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2. EQUIPEMENTS GENERAUX\En_cours_MAINTENANCE ASCENCEURS\1.PROCEDURE\4.DOCS W\04.DCE\02.ANNEXES FINANCIERES\"/>
    </mc:Choice>
  </mc:AlternateContent>
  <xr:revisionPtr revIDLastSave="0" documentId="13_ncr:1_{D885D524-8AD0-4235-9842-8D7294DF6CC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AGE DE GARDE " sheetId="29" r:id="rId1"/>
    <sheet name="GARONNE" sheetId="31" r:id="rId2"/>
    <sheet name="HÔTEL DIEU" sheetId="32" r:id="rId3"/>
    <sheet name="IUCT ONCOPOLE" sheetId="33" r:id="rId4"/>
    <sheet name="LA GRAVE" sheetId="34" r:id="rId5"/>
    <sheet name="PURPAN" sheetId="35" r:id="rId6"/>
    <sheet name="RANGUEIL" sheetId="36" r:id="rId7"/>
    <sheet name="RECAPITULATIF" sheetId="37" r:id="rId8"/>
    <sheet name="REMISE RFA " sheetId="30" r:id="rId9"/>
    <sheet name="BE" sheetId="3" state="hidden" r:id="rId10"/>
    <sheet name="BI" sheetId="2" state="hidden" r:id="rId11"/>
    <sheet name="BR" sheetId="4" state="hidden" r:id="rId12"/>
  </sheets>
  <definedNames>
    <definedName name="_xlnm._FilterDatabase" localSheetId="1" hidden="1">GARONNE!$A$3:$M$9</definedName>
    <definedName name="_xlnm._FilterDatabase" localSheetId="2" hidden="1">'HÔTEL DIEU'!$A$3:$M$11</definedName>
    <definedName name="_xlnm._FilterDatabase" localSheetId="3" hidden="1">'IUCT ONCOPOLE'!$A$3:$M$29</definedName>
    <definedName name="_xlnm._FilterDatabase" localSheetId="4" hidden="1">'LA GRAVE'!$A$3:$M$12</definedName>
    <definedName name="_xlnm._FilterDatabase" localSheetId="5" hidden="1">PURPAN!$A$3:$P$119</definedName>
    <definedName name="_xlnm._FilterDatabase" localSheetId="6" hidden="1">RANGUEIL!$F$3:$M$70</definedName>
    <definedName name="_xlnm._FilterDatabase" localSheetId="7" hidden="1">RECAPITULATIF!$A$3:$D$10</definedName>
    <definedName name="_xlnm.Print_Titles" localSheetId="1">GARONNE!$3:$3</definedName>
    <definedName name="_xlnm.Print_Titles" localSheetId="2">'HÔTEL DIEU'!$3:$3</definedName>
    <definedName name="_xlnm.Print_Titles" localSheetId="3">'IUCT ONCOPOLE'!$3:$3</definedName>
    <definedName name="_xlnm.Print_Titles" localSheetId="4">'LA GRAVE'!$3:$3</definedName>
    <definedName name="_xlnm.Print_Titles" localSheetId="5">PURPAN!$3:$3</definedName>
    <definedName name="_xlnm.Print_Titles" localSheetId="6">RANGUEIL!$3:$3</definedName>
    <definedName name="_xlnm.Print_Titles" localSheetId="7">RECAPITULATIF!$3:$3</definedName>
    <definedName name="_xlnm.Print_Area" localSheetId="1">GARONNE!$A$1:$M$11</definedName>
    <definedName name="_xlnm.Print_Area" localSheetId="2">'HÔTEL DIEU'!$A$1:$M$11</definedName>
    <definedName name="_xlnm.Print_Area" localSheetId="3">'IUCT ONCOPOLE'!$A$1:$M$29</definedName>
    <definedName name="_xlnm.Print_Area" localSheetId="4">'LA GRAVE'!$A$1:$M$12</definedName>
    <definedName name="_xlnm.Print_Area" localSheetId="5">PURPAN!$A$1:$M$119</definedName>
    <definedName name="_xlnm.Print_Area" localSheetId="6">RANGUEIL!$A$1:$M$70</definedName>
    <definedName name="_xlnm.Print_Area" localSheetId="7">RECAPITULATIF!$A$1:$D$10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9" i="37" l="1"/>
  <c r="C9" i="37"/>
  <c r="C8" i="37"/>
  <c r="B8" i="37"/>
  <c r="C7" i="37"/>
  <c r="C6" i="37"/>
  <c r="C5" i="37"/>
  <c r="C4" i="37"/>
  <c r="C10" i="37" s="1"/>
  <c r="B4" i="37"/>
  <c r="B10" i="37" s="1"/>
  <c r="M70" i="36"/>
  <c r="L69" i="36"/>
  <c r="D69" i="36"/>
  <c r="B9" i="37" s="1"/>
  <c r="M119" i="35"/>
  <c r="D8" i="37" s="1"/>
  <c r="D10" i="37" s="1"/>
  <c r="L118" i="35"/>
  <c r="D118" i="35"/>
  <c r="M12" i="34"/>
  <c r="L11" i="34"/>
  <c r="D11" i="34"/>
  <c r="B7" i="37" s="1"/>
  <c r="M29" i="33"/>
  <c r="L28" i="33"/>
  <c r="D28" i="33"/>
  <c r="B6" i="37" s="1"/>
  <c r="M11" i="32"/>
  <c r="L10" i="32"/>
  <c r="D10" i="32"/>
  <c r="B5" i="37" s="1"/>
  <c r="M11" i="31"/>
  <c r="L10" i="31"/>
  <c r="D10" i="31"/>
</calcChain>
</file>

<file path=xl/sharedStrings.xml><?xml version="1.0" encoding="utf-8"?>
<sst xmlns="http://schemas.openxmlformats.org/spreadsheetml/2006/main" count="4194" uniqueCount="796">
  <si>
    <t>APPAREIL SPECIAL</t>
  </si>
  <si>
    <t>ASCENSEUR</t>
  </si>
  <si>
    <t>CONTRAT</t>
  </si>
  <si>
    <t>NUMERO APPAREIL</t>
  </si>
  <si>
    <t>RAISON_SOCIALE</t>
  </si>
  <si>
    <t>TYPE_CONTRAT</t>
  </si>
  <si>
    <t>UTILISATION_APP</t>
  </si>
  <si>
    <t>PRODUCT_TECHNO</t>
  </si>
  <si>
    <t>ADRESSE_CLI</t>
  </si>
  <si>
    <t>CODE_POSTAL</t>
  </si>
  <si>
    <t>VILLE</t>
  </si>
  <si>
    <t>45OIUMSP</t>
  </si>
  <si>
    <t>ENV71</t>
  </si>
  <si>
    <t>C.H.U. BICETRE</t>
  </si>
  <si>
    <t>TERTIAIRE ETENDU</t>
  </si>
  <si>
    <t>78   GAL LECLERC</t>
  </si>
  <si>
    <t>94270</t>
  </si>
  <si>
    <t>LE KREMLIN BICETRE</t>
  </si>
  <si>
    <t>K6101</t>
  </si>
  <si>
    <t>K6083</t>
  </si>
  <si>
    <t>OTIS ESCALATOR</t>
  </si>
  <si>
    <t>ESCALATOR</t>
  </si>
  <si>
    <t>K6087</t>
  </si>
  <si>
    <t>K6108</t>
  </si>
  <si>
    <t>ASC.DE CHARGE</t>
  </si>
  <si>
    <t>BCY95</t>
  </si>
  <si>
    <t>BCY92</t>
  </si>
  <si>
    <t>ENV70</t>
  </si>
  <si>
    <t>BCZ00</t>
  </si>
  <si>
    <t>K6099</t>
  </si>
  <si>
    <t>MONTE-MALADE</t>
  </si>
  <si>
    <t>BCY99</t>
  </si>
  <si>
    <t>ENV68</t>
  </si>
  <si>
    <t>RY479</t>
  </si>
  <si>
    <t>BCY89</t>
  </si>
  <si>
    <t>BCY81</t>
  </si>
  <si>
    <t>IQF75</t>
  </si>
  <si>
    <t>K6092</t>
  </si>
  <si>
    <t>ABW30</t>
  </si>
  <si>
    <t>ABW31</t>
  </si>
  <si>
    <t>K6089</t>
  </si>
  <si>
    <t>ENV69</t>
  </si>
  <si>
    <t>BCY84</t>
  </si>
  <si>
    <t>IQF77</t>
  </si>
  <si>
    <t>BCY93</t>
  </si>
  <si>
    <t>BCY78</t>
  </si>
  <si>
    <t>BCY83</t>
  </si>
  <si>
    <t>BCY76</t>
  </si>
  <si>
    <t>K6107</t>
  </si>
  <si>
    <t>ENV66</t>
  </si>
  <si>
    <t>K6100</t>
  </si>
  <si>
    <t>K6095</t>
  </si>
  <si>
    <t>K6103</t>
  </si>
  <si>
    <t>BCY97</t>
  </si>
  <si>
    <t>BCY88</t>
  </si>
  <si>
    <t>BCY77</t>
  </si>
  <si>
    <t>K6113</t>
  </si>
  <si>
    <t>IQF74</t>
  </si>
  <si>
    <t>K6104</t>
  </si>
  <si>
    <t>ENV67</t>
  </si>
  <si>
    <t>RY480</t>
  </si>
  <si>
    <t>BCY82</t>
  </si>
  <si>
    <t>IQF76</t>
  </si>
  <si>
    <t>ENV74</t>
  </si>
  <si>
    <t>K6088</t>
  </si>
  <si>
    <t>BCY94</t>
  </si>
  <si>
    <t>BCY79</t>
  </si>
  <si>
    <t>BCZ01</t>
  </si>
  <si>
    <t>BCY73</t>
  </si>
  <si>
    <t>K6094</t>
  </si>
  <si>
    <t>BCY98</t>
  </si>
  <si>
    <t>K6109</t>
  </si>
  <si>
    <t>K6102</t>
  </si>
  <si>
    <t>K6090</t>
  </si>
  <si>
    <t>K6097</t>
  </si>
  <si>
    <t>BCZ02</t>
  </si>
  <si>
    <t>ENV73</t>
  </si>
  <si>
    <t>BCY74</t>
  </si>
  <si>
    <t>ENV64</t>
  </si>
  <si>
    <t>BCY75</t>
  </si>
  <si>
    <t>K6098</t>
  </si>
  <si>
    <t>K6096</t>
  </si>
  <si>
    <t>K6106</t>
  </si>
  <si>
    <t>K6093</t>
  </si>
  <si>
    <t>ENV72</t>
  </si>
  <si>
    <t>K6112</t>
  </si>
  <si>
    <t>BCY80</t>
  </si>
  <si>
    <t>BCY91</t>
  </si>
  <si>
    <t>BCY96</t>
  </si>
  <si>
    <t>K6086</t>
  </si>
  <si>
    <t>BCY85</t>
  </si>
  <si>
    <t>ENV65</t>
  </si>
  <si>
    <t>K6091</t>
  </si>
  <si>
    <t>K6105</t>
  </si>
  <si>
    <t>45OITZPE</t>
  </si>
  <si>
    <t>YW337</t>
  </si>
  <si>
    <t>HOPITAL ANTOINE BECLERE</t>
  </si>
  <si>
    <t>157   DE LA PORTE DE TRIVAUX</t>
  </si>
  <si>
    <t>92141</t>
  </si>
  <si>
    <t>CLAMART CEDEX</t>
  </si>
  <si>
    <t>D1328</t>
  </si>
  <si>
    <t>BQE71</t>
  </si>
  <si>
    <t>NTB31</t>
  </si>
  <si>
    <t>D1336</t>
  </si>
  <si>
    <t>KN694</t>
  </si>
  <si>
    <t>D1334</t>
  </si>
  <si>
    <t>NTB32</t>
  </si>
  <si>
    <t>NTG38</t>
  </si>
  <si>
    <t>D1338</t>
  </si>
  <si>
    <t>KN693</t>
  </si>
  <si>
    <t>KN691</t>
  </si>
  <si>
    <t>D1330</t>
  </si>
  <si>
    <t>D6008</t>
  </si>
  <si>
    <t>GXI76</t>
  </si>
  <si>
    <t>M.E.T</t>
  </si>
  <si>
    <t>PLATEFORME HANDICAPE</t>
  </si>
  <si>
    <t>DIVERS</t>
  </si>
  <si>
    <t>KN692</t>
  </si>
  <si>
    <t>AZI57</t>
  </si>
  <si>
    <t>OTIS COMPLET</t>
  </si>
  <si>
    <t>MONTE-DOSSIER</t>
  </si>
  <si>
    <t>MC NON ACC</t>
  </si>
  <si>
    <t>KN690</t>
  </si>
  <si>
    <t>NTG39</t>
  </si>
  <si>
    <t>J8250</t>
  </si>
  <si>
    <t>IQY54</t>
  </si>
  <si>
    <t>KN689</t>
  </si>
  <si>
    <t>D1329</t>
  </si>
  <si>
    <t>VE892</t>
  </si>
  <si>
    <t>D1335</t>
  </si>
  <si>
    <t>D1339</t>
  </si>
  <si>
    <t>D6007</t>
  </si>
  <si>
    <t>D1327</t>
  </si>
  <si>
    <t>GXI81</t>
  </si>
  <si>
    <t>YQ423</t>
  </si>
  <si>
    <t>D1337</t>
  </si>
  <si>
    <t>NTG41</t>
  </si>
  <si>
    <t>MONTE-PLATS</t>
  </si>
  <si>
    <t xml:space="preserve">CONTRAT </t>
  </si>
  <si>
    <t>45OIUBAQ</t>
  </si>
  <si>
    <t>BUQ14</t>
  </si>
  <si>
    <t>HOPITAL PAUL BROUSSE</t>
  </si>
  <si>
    <t>14   P V COUTURIER</t>
  </si>
  <si>
    <t>94800</t>
  </si>
  <si>
    <t>VILLEJUIF</t>
  </si>
  <si>
    <t>BUP72</t>
  </si>
  <si>
    <t>BUP51</t>
  </si>
  <si>
    <t>BUP54</t>
  </si>
  <si>
    <t>BUQ01</t>
  </si>
  <si>
    <t>BUP85</t>
  </si>
  <si>
    <t>BUQ18</t>
  </si>
  <si>
    <t>BUP53</t>
  </si>
  <si>
    <t>BUQ40</t>
  </si>
  <si>
    <t>BUP99</t>
  </si>
  <si>
    <t>BUP78</t>
  </si>
  <si>
    <t>BUP52</t>
  </si>
  <si>
    <t>BUP94</t>
  </si>
  <si>
    <t>BUQ12</t>
  </si>
  <si>
    <t>BUP92</t>
  </si>
  <si>
    <t>BUQ05</t>
  </si>
  <si>
    <t>BUQ24</t>
  </si>
  <si>
    <t>BUQ16</t>
  </si>
  <si>
    <t>BUQ04</t>
  </si>
  <si>
    <t>BUQ00</t>
  </si>
  <si>
    <t>BUP74</t>
  </si>
  <si>
    <t>BUT18</t>
  </si>
  <si>
    <t>BUP48</t>
  </si>
  <si>
    <t>BUQ06</t>
  </si>
  <si>
    <t>BUP49</t>
  </si>
  <si>
    <t>BUQ57</t>
  </si>
  <si>
    <t>BUP95</t>
  </si>
  <si>
    <t>BUP98</t>
  </si>
  <si>
    <t>BUP50</t>
  </si>
  <si>
    <t>BUP47</t>
  </si>
  <si>
    <t>BUP58</t>
  </si>
  <si>
    <t>MC.N/ACC.DEVERS.AUTO</t>
  </si>
  <si>
    <t>BUQ22</t>
  </si>
  <si>
    <t>BUP96</t>
  </si>
  <si>
    <t>BUP63</t>
  </si>
  <si>
    <t>BUP60</t>
  </si>
  <si>
    <t>BUP59</t>
  </si>
  <si>
    <t>BUP93</t>
  </si>
  <si>
    <t>BUQ58</t>
  </si>
  <si>
    <t>BUQ23</t>
  </si>
  <si>
    <t>BUP82</t>
  </si>
  <si>
    <t>BUQ13</t>
  </si>
  <si>
    <t>BUT17</t>
  </si>
  <si>
    <t>BUP75</t>
  </si>
  <si>
    <t>BUP61</t>
  </si>
  <si>
    <t>BUQ26</t>
  </si>
  <si>
    <t>BUQ09</t>
  </si>
  <si>
    <t>SL886</t>
  </si>
  <si>
    <t>BUQ03</t>
  </si>
  <si>
    <t>BUT39</t>
  </si>
  <si>
    <t>BUP41</t>
  </si>
  <si>
    <t>BUQ11</t>
  </si>
  <si>
    <t>BUQ19</t>
  </si>
  <si>
    <t>BUP62</t>
  </si>
  <si>
    <t>Référence Client</t>
  </si>
  <si>
    <t>Type équipement</t>
  </si>
  <si>
    <t>Site</t>
  </si>
  <si>
    <t>Bâtiment</t>
  </si>
  <si>
    <t>Adresse</t>
  </si>
  <si>
    <t>Localisation</t>
  </si>
  <si>
    <t>Ville</t>
  </si>
  <si>
    <t>Code Postal</t>
  </si>
  <si>
    <t/>
  </si>
  <si>
    <t>Référence Prestataire</t>
  </si>
  <si>
    <t>Site géographique</t>
  </si>
  <si>
    <t>1890568</t>
  </si>
  <si>
    <t>Ascenseur</t>
  </si>
  <si>
    <t>IUCT Oncopole</t>
  </si>
  <si>
    <t>IUCT</t>
  </si>
  <si>
    <t>Oncopole</t>
  </si>
  <si>
    <t>BAT C LOGISTIQUE</t>
  </si>
  <si>
    <t>Avenue Irène Joliot-Curie</t>
  </si>
  <si>
    <t>TOULOUSE</t>
  </si>
  <si>
    <t>31100</t>
  </si>
  <si>
    <t>1890567</t>
  </si>
  <si>
    <t>1890569</t>
  </si>
  <si>
    <t>BAT C COTE ROUTE ESPAGNE</t>
  </si>
  <si>
    <t>1890570</t>
  </si>
  <si>
    <t>1890571</t>
  </si>
  <si>
    <t>BAT E2 CIRCULATION</t>
  </si>
  <si>
    <t>1890572</t>
  </si>
  <si>
    <t>1890573</t>
  </si>
  <si>
    <t>1890574</t>
  </si>
  <si>
    <t>1890575</t>
  </si>
  <si>
    <t>1890576</t>
  </si>
  <si>
    <t>1890577</t>
  </si>
  <si>
    <t>BAT E BLOC OP</t>
  </si>
  <si>
    <t>1890578</t>
  </si>
  <si>
    <t>BAT G / ASC PUBLIC</t>
  </si>
  <si>
    <t>1890579</t>
  </si>
  <si>
    <t>1890580</t>
  </si>
  <si>
    <t>1890581</t>
  </si>
  <si>
    <t>BAT G PC SECURITE / ASC PUBLIC</t>
  </si>
  <si>
    <t>1890583</t>
  </si>
  <si>
    <t>1890584</t>
  </si>
  <si>
    <t>1890585</t>
  </si>
  <si>
    <t>BAT C ATRIUM C3</t>
  </si>
  <si>
    <t>1890586</t>
  </si>
  <si>
    <t>1890587</t>
  </si>
  <si>
    <t>BAT C ATRIUM COTE LOGISTIQUE</t>
  </si>
  <si>
    <t>1890588</t>
  </si>
  <si>
    <t>RF375</t>
  </si>
  <si>
    <t>BAT C ATRIUM COTE LOGISTIQUE GAUCHE</t>
  </si>
  <si>
    <t>1890589</t>
  </si>
  <si>
    <t>BAT F CIRCULATION</t>
  </si>
  <si>
    <t>1890590</t>
  </si>
  <si>
    <t>1890591</t>
  </si>
  <si>
    <t>BAT A1 Circulation</t>
  </si>
  <si>
    <t>21000741521</t>
  </si>
  <si>
    <t>MC1</t>
  </si>
  <si>
    <t>Rive Droite</t>
  </si>
  <si>
    <t>CHU de RANGUEIL</t>
  </si>
  <si>
    <t>H1</t>
  </si>
  <si>
    <t>14 Avenue du Professeur Jean Poulhès</t>
  </si>
  <si>
    <t>31400</t>
  </si>
  <si>
    <t>21000741522</t>
  </si>
  <si>
    <t>MC2</t>
  </si>
  <si>
    <t>21004006965</t>
  </si>
  <si>
    <t>MC3</t>
  </si>
  <si>
    <t>21000741517</t>
  </si>
  <si>
    <t>MM1</t>
  </si>
  <si>
    <t>21000741518</t>
  </si>
  <si>
    <t>MM2</t>
  </si>
  <si>
    <t>21000741519</t>
  </si>
  <si>
    <t>MM3</t>
  </si>
  <si>
    <t>21000741520</t>
  </si>
  <si>
    <t>MM4</t>
  </si>
  <si>
    <t>21000741514</t>
  </si>
  <si>
    <t>MV1</t>
  </si>
  <si>
    <t>21000741515</t>
  </si>
  <si>
    <t>MV2</t>
  </si>
  <si>
    <t>21000741516</t>
  </si>
  <si>
    <t>MV3</t>
  </si>
  <si>
    <t>21000741523</t>
  </si>
  <si>
    <t>MV4</t>
  </si>
  <si>
    <t>21003380028</t>
  </si>
  <si>
    <t>HD19</t>
  </si>
  <si>
    <t>HOTEL DIEU</t>
  </si>
  <si>
    <t>VIGUERIE</t>
  </si>
  <si>
    <t>BAT ALIBERT</t>
  </si>
  <si>
    <t>2 Rue Viguerie</t>
  </si>
  <si>
    <t>31300</t>
  </si>
  <si>
    <t>21003380158</t>
  </si>
  <si>
    <t>HD20</t>
  </si>
  <si>
    <t>ALIBERT</t>
  </si>
  <si>
    <t>21002380046</t>
  </si>
  <si>
    <t>HD21</t>
  </si>
  <si>
    <t>21002380045</t>
  </si>
  <si>
    <t>HD28</t>
  </si>
  <si>
    <t>GARONNE</t>
  </si>
  <si>
    <t>21000741180</t>
  </si>
  <si>
    <t>R02</t>
  </si>
  <si>
    <t>RANGUEIL</t>
  </si>
  <si>
    <t>Avenue du Professeur Jean Poulhès</t>
  </si>
  <si>
    <t>21000741181</t>
  </si>
  <si>
    <t>R03</t>
  </si>
  <si>
    <t>21000741182</t>
  </si>
  <si>
    <t>R04</t>
  </si>
  <si>
    <t>21000741183</t>
  </si>
  <si>
    <t>R05</t>
  </si>
  <si>
    <t>21000741184</t>
  </si>
  <si>
    <t>R06</t>
  </si>
  <si>
    <t>21000741185</t>
  </si>
  <si>
    <t>R07</t>
  </si>
  <si>
    <t>21000741186</t>
  </si>
  <si>
    <t>R08</t>
  </si>
  <si>
    <t>21000741187</t>
  </si>
  <si>
    <t>R09</t>
  </si>
  <si>
    <t>21000741188</t>
  </si>
  <si>
    <t>R10</t>
  </si>
  <si>
    <t>21000741189</t>
  </si>
  <si>
    <t>R11</t>
  </si>
  <si>
    <t>21000741190</t>
  </si>
  <si>
    <t>R12</t>
  </si>
  <si>
    <t>21000741192</t>
  </si>
  <si>
    <t>R14</t>
  </si>
  <si>
    <t>H2</t>
  </si>
  <si>
    <t>21000741193</t>
  </si>
  <si>
    <t>R15</t>
  </si>
  <si>
    <t>21000741194</t>
  </si>
  <si>
    <t>R16</t>
  </si>
  <si>
    <t>21000741195</t>
  </si>
  <si>
    <t>R17</t>
  </si>
  <si>
    <t>21000741196</t>
  </si>
  <si>
    <t>R18</t>
  </si>
  <si>
    <t>21000741197</t>
  </si>
  <si>
    <t>R19</t>
  </si>
  <si>
    <t>21000741198</t>
  </si>
  <si>
    <t>R20</t>
  </si>
  <si>
    <t>21000741199</t>
  </si>
  <si>
    <t>R21</t>
  </si>
  <si>
    <t>21000741200</t>
  </si>
  <si>
    <t>R22</t>
  </si>
  <si>
    <t>1890564</t>
  </si>
  <si>
    <t>R90</t>
  </si>
  <si>
    <t>1890565</t>
  </si>
  <si>
    <t>R91</t>
  </si>
  <si>
    <t>Numéro non connu</t>
  </si>
  <si>
    <t>R28</t>
  </si>
  <si>
    <t>H2 GALETTE</t>
  </si>
  <si>
    <t>21000741207</t>
  </si>
  <si>
    <t>R29</t>
  </si>
  <si>
    <t>ISOTOPES</t>
  </si>
  <si>
    <t>21000741217</t>
  </si>
  <si>
    <t>R47</t>
  </si>
  <si>
    <t>21000741208</t>
  </si>
  <si>
    <t>R30</t>
  </si>
  <si>
    <t>ROUTINE</t>
  </si>
  <si>
    <t>21000741209</t>
  </si>
  <si>
    <t>R31</t>
  </si>
  <si>
    <t>UHSI</t>
  </si>
  <si>
    <t>21000741210</t>
  </si>
  <si>
    <t>R32</t>
  </si>
  <si>
    <t>Monte-Charges</t>
  </si>
  <si>
    <t>21000741211</t>
  </si>
  <si>
    <t>R36</t>
  </si>
  <si>
    <t>L2</t>
  </si>
  <si>
    <t>R37</t>
  </si>
  <si>
    <t>21000741218</t>
  </si>
  <si>
    <t>R48</t>
  </si>
  <si>
    <t>ADMINISTRATION</t>
  </si>
  <si>
    <t>21000741219</t>
  </si>
  <si>
    <t>R49</t>
  </si>
  <si>
    <t>L2 CHAPELLE</t>
  </si>
  <si>
    <t>21000741220</t>
  </si>
  <si>
    <t>R50</t>
  </si>
  <si>
    <t>INTERNAT MEDECINE</t>
  </si>
  <si>
    <t>21000741221</t>
  </si>
  <si>
    <t>R51</t>
  </si>
  <si>
    <t>INTERNAT PHARMACIE</t>
  </si>
  <si>
    <t>21002380188</t>
  </si>
  <si>
    <t>R52</t>
  </si>
  <si>
    <t>PARKING EXTERIEUR</t>
  </si>
  <si>
    <t>21002380189</t>
  </si>
  <si>
    <t>R53</t>
  </si>
  <si>
    <t>21000741230</t>
  </si>
  <si>
    <t>R59</t>
  </si>
  <si>
    <t>MAIS. DU PERSONNEL</t>
  </si>
  <si>
    <t>21002380043</t>
  </si>
  <si>
    <t>R60</t>
  </si>
  <si>
    <t>CTS</t>
  </si>
  <si>
    <t>21000741229</t>
  </si>
  <si>
    <t>R61</t>
  </si>
  <si>
    <t>CRECHE</t>
  </si>
  <si>
    <t>21000741228</t>
  </si>
  <si>
    <t>R62</t>
  </si>
  <si>
    <t>IMMUNOLOGIE</t>
  </si>
  <si>
    <t>21004012955</t>
  </si>
  <si>
    <t>R65</t>
  </si>
  <si>
    <t>REEDUCATION</t>
  </si>
  <si>
    <t>1099584</t>
  </si>
  <si>
    <t>R66</t>
  </si>
  <si>
    <t>PARKING SILO</t>
  </si>
  <si>
    <t>10347264-8</t>
  </si>
  <si>
    <t>R67</t>
  </si>
  <si>
    <t>BOH3</t>
  </si>
  <si>
    <t>10347264-1</t>
  </si>
  <si>
    <t>R68</t>
  </si>
  <si>
    <t>10347264-2</t>
  </si>
  <si>
    <t>R 69</t>
  </si>
  <si>
    <t>10347264-3</t>
  </si>
  <si>
    <t>R70</t>
  </si>
  <si>
    <t>10347264-4</t>
  </si>
  <si>
    <t>R71</t>
  </si>
  <si>
    <t>10347264-6</t>
  </si>
  <si>
    <t>R72</t>
  </si>
  <si>
    <t>10347264-5</t>
  </si>
  <si>
    <t>R73</t>
  </si>
  <si>
    <t>10489186</t>
  </si>
  <si>
    <t>R74</t>
  </si>
  <si>
    <t>1099585</t>
  </si>
  <si>
    <t>R75</t>
  </si>
  <si>
    <t>Elevateur pour personne</t>
  </si>
  <si>
    <t>21000741231</t>
  </si>
  <si>
    <t>R63</t>
  </si>
  <si>
    <t>SCTD</t>
  </si>
  <si>
    <t>21000741232</t>
  </si>
  <si>
    <t>R64</t>
  </si>
  <si>
    <t>1890566</t>
  </si>
  <si>
    <t>R78</t>
  </si>
  <si>
    <t>HYBRIDE</t>
  </si>
  <si>
    <t>1890454</t>
  </si>
  <si>
    <t>P119</t>
  </si>
  <si>
    <t>Rive Gauche</t>
  </si>
  <si>
    <t>ANCELY</t>
  </si>
  <si>
    <t>HOPITAL GARONNE</t>
  </si>
  <si>
    <t>224 Avenue de Casselardit</t>
  </si>
  <si>
    <t>1890455</t>
  </si>
  <si>
    <t>P120</t>
  </si>
  <si>
    <t>225 Avenue de Casselardit</t>
  </si>
  <si>
    <t>1890456</t>
  </si>
  <si>
    <t>P121</t>
  </si>
  <si>
    <t>226 Avenue de Casselardit</t>
  </si>
  <si>
    <t>1890457</t>
  </si>
  <si>
    <t>P122</t>
  </si>
  <si>
    <t>227 Avenue de Casselardit</t>
  </si>
  <si>
    <t>1890458</t>
  </si>
  <si>
    <t>P123</t>
  </si>
  <si>
    <t>228 Avenue de Casselardit</t>
  </si>
  <si>
    <t>1890459</t>
  </si>
  <si>
    <t>P124</t>
  </si>
  <si>
    <t>229 Avenue de Casselardit</t>
  </si>
  <si>
    <t>21000049246</t>
  </si>
  <si>
    <t>HD22</t>
  </si>
  <si>
    <t>ODONTOLOGIE</t>
  </si>
  <si>
    <t>21000741395</t>
  </si>
  <si>
    <t>HD29</t>
  </si>
  <si>
    <t>21000028498</t>
  </si>
  <si>
    <t>LG33</t>
  </si>
  <si>
    <t>LA GRAVE</t>
  </si>
  <si>
    <t>CECOS</t>
  </si>
  <si>
    <t>Place Lange</t>
  </si>
  <si>
    <t>21000031541</t>
  </si>
  <si>
    <t>LG52</t>
  </si>
  <si>
    <t>SAINTE GERMAINE</t>
  </si>
  <si>
    <t>21002030396</t>
  </si>
  <si>
    <t>LG51</t>
  </si>
  <si>
    <t>PINEL</t>
  </si>
  <si>
    <t>BDF41</t>
  </si>
  <si>
    <t>LG57</t>
  </si>
  <si>
    <t>82 LITS</t>
  </si>
  <si>
    <t>1888641</t>
  </si>
  <si>
    <t>CHU 117</t>
  </si>
  <si>
    <t>CHU</t>
  </si>
  <si>
    <t>1888643</t>
  </si>
  <si>
    <t>CHU 116</t>
  </si>
  <si>
    <t>1888642</t>
  </si>
  <si>
    <t>CHU 115 PRIO 1</t>
  </si>
  <si>
    <t>1890511</t>
  </si>
  <si>
    <t>PPR31</t>
  </si>
  <si>
    <t>PURPAN</t>
  </si>
  <si>
    <t>PPR  Bâtiment A</t>
  </si>
  <si>
    <t>Place du Docteur Joseph Baylac</t>
  </si>
  <si>
    <t>1890473</t>
  </si>
  <si>
    <t>PPR04</t>
  </si>
  <si>
    <t>1890474</t>
  </si>
  <si>
    <t>PPR05</t>
  </si>
  <si>
    <t>1890479</t>
  </si>
  <si>
    <t>PPR10</t>
  </si>
  <si>
    <t>PPR  Bâtiment B</t>
  </si>
  <si>
    <t>1890480</t>
  </si>
  <si>
    <t>PPR 11</t>
  </si>
  <si>
    <t>1890477</t>
  </si>
  <si>
    <t>PPR08</t>
  </si>
  <si>
    <t>1890478</t>
  </si>
  <si>
    <t>PPR09</t>
  </si>
  <si>
    <t>1890481</t>
  </si>
  <si>
    <t>PPR12</t>
  </si>
  <si>
    <t>PPR  Bâtiment C</t>
  </si>
  <si>
    <t>1890482</t>
  </si>
  <si>
    <t>PPR13</t>
  </si>
  <si>
    <t>1890487</t>
  </si>
  <si>
    <t>PPR18</t>
  </si>
  <si>
    <t>PPR  Bâtiment D</t>
  </si>
  <si>
    <t>1890488</t>
  </si>
  <si>
    <t>PPR19</t>
  </si>
  <si>
    <t>1890485</t>
  </si>
  <si>
    <t>PPR16</t>
  </si>
  <si>
    <t>1890486</t>
  </si>
  <si>
    <t>PPR17</t>
  </si>
  <si>
    <t>1890495</t>
  </si>
  <si>
    <t>PPR26</t>
  </si>
  <si>
    <t>PPR  Bâtiment F</t>
  </si>
  <si>
    <t>1890496</t>
  </si>
  <si>
    <t>PPR27</t>
  </si>
  <si>
    <t>1890494</t>
  </si>
  <si>
    <t>PPR25</t>
  </si>
  <si>
    <t>1890493</t>
  </si>
  <si>
    <t>PPR24</t>
  </si>
  <si>
    <t>1890491</t>
  </si>
  <si>
    <t>PPR23</t>
  </si>
  <si>
    <t>PPR  Bâtiment G</t>
  </si>
  <si>
    <t>1890492</t>
  </si>
  <si>
    <t>PPR22</t>
  </si>
  <si>
    <t>1890498</t>
  </si>
  <si>
    <t>PPR28</t>
  </si>
  <si>
    <t>1890502</t>
  </si>
  <si>
    <t>PPR29</t>
  </si>
  <si>
    <t>1890489</t>
  </si>
  <si>
    <t>PPR20</t>
  </si>
  <si>
    <t>PPR  Bâtiment H</t>
  </si>
  <si>
    <t>1890490</t>
  </si>
  <si>
    <t>PPR21</t>
  </si>
  <si>
    <t>1890483</t>
  </si>
  <si>
    <t>PPR14</t>
  </si>
  <si>
    <t>PPR  Bâtiment I</t>
  </si>
  <si>
    <t>1890484</t>
  </si>
  <si>
    <t>PPR15</t>
  </si>
  <si>
    <t>1890475</t>
  </si>
  <si>
    <t>PPR06</t>
  </si>
  <si>
    <t>PPR  Bâtiment L</t>
  </si>
  <si>
    <t>1890476</t>
  </si>
  <si>
    <t>PPR07</t>
  </si>
  <si>
    <t>1890470</t>
  </si>
  <si>
    <t>PPR01</t>
  </si>
  <si>
    <t>1890471</t>
  </si>
  <si>
    <t>PPR02</t>
  </si>
  <si>
    <t>1890472</t>
  </si>
  <si>
    <t>PPR03</t>
  </si>
  <si>
    <t>1890515</t>
  </si>
  <si>
    <t>URM01</t>
  </si>
  <si>
    <t>URM Bâtiment D</t>
  </si>
  <si>
    <t>1890519</t>
  </si>
  <si>
    <t>URM02</t>
  </si>
  <si>
    <t>1890523</t>
  </si>
  <si>
    <t>URM03</t>
  </si>
  <si>
    <t>1890527</t>
  </si>
  <si>
    <t>URM04</t>
  </si>
  <si>
    <t>1890531</t>
  </si>
  <si>
    <t>URM05</t>
  </si>
  <si>
    <t>1890534</t>
  </si>
  <si>
    <t>URM06</t>
  </si>
  <si>
    <t>1890538</t>
  </si>
  <si>
    <t>URM07</t>
  </si>
  <si>
    <t>1890542</t>
  </si>
  <si>
    <t>URM08</t>
  </si>
  <si>
    <t>URM Bâtiment C</t>
  </si>
  <si>
    <t>1890547</t>
  </si>
  <si>
    <t>URM09</t>
  </si>
  <si>
    <t>1890551</t>
  </si>
  <si>
    <t>URM10</t>
  </si>
  <si>
    <t>URM Bâtiment F</t>
  </si>
  <si>
    <t>1890556</t>
  </si>
  <si>
    <t>URM11</t>
  </si>
  <si>
    <t>1890560</t>
  </si>
  <si>
    <t>URM12</t>
  </si>
  <si>
    <t>1890562</t>
  </si>
  <si>
    <t>URM13</t>
  </si>
  <si>
    <t>URM Bâtiment E</t>
  </si>
  <si>
    <t>1890563</t>
  </si>
  <si>
    <t>URM14</t>
  </si>
  <si>
    <t>21000691856</t>
  </si>
  <si>
    <t>B1.0</t>
  </si>
  <si>
    <t>PAULE DE VIGUIER</t>
  </si>
  <si>
    <t>21000691857</t>
  </si>
  <si>
    <t>B1.1</t>
  </si>
  <si>
    <t>21000691858</t>
  </si>
  <si>
    <t>PB2.0</t>
  </si>
  <si>
    <t>21000691859</t>
  </si>
  <si>
    <t>PB2.1</t>
  </si>
  <si>
    <t>21000691860</t>
  </si>
  <si>
    <t>PB3.0</t>
  </si>
  <si>
    <t>21000691861</t>
  </si>
  <si>
    <t>PB3.1</t>
  </si>
  <si>
    <t>21000691862</t>
  </si>
  <si>
    <t>PB4.0</t>
  </si>
  <si>
    <t>21000691863</t>
  </si>
  <si>
    <t>PB4.1</t>
  </si>
  <si>
    <t>21000691864</t>
  </si>
  <si>
    <t>PB5.0</t>
  </si>
  <si>
    <t>21000691865</t>
  </si>
  <si>
    <t>PB6.0</t>
  </si>
  <si>
    <t>21000691866</t>
  </si>
  <si>
    <t>PB6.1</t>
  </si>
  <si>
    <t>21000691867</t>
  </si>
  <si>
    <t>PB7.0</t>
  </si>
  <si>
    <t>21000691868</t>
  </si>
  <si>
    <t>PB8.0</t>
  </si>
  <si>
    <t>21000691869</t>
  </si>
  <si>
    <t>PB9.0</t>
  </si>
  <si>
    <t>1890460</t>
  </si>
  <si>
    <t>P A1</t>
  </si>
  <si>
    <t>HOPITAL DES ENFANTS</t>
  </si>
  <si>
    <t>1890462</t>
  </si>
  <si>
    <t>PA2</t>
  </si>
  <si>
    <t>1890463</t>
  </si>
  <si>
    <t>A3</t>
  </si>
  <si>
    <t>1890464</t>
  </si>
  <si>
    <t>A4</t>
  </si>
  <si>
    <t>1890465</t>
  </si>
  <si>
    <t>A5</t>
  </si>
  <si>
    <t>1890466</t>
  </si>
  <si>
    <t>A6</t>
  </si>
  <si>
    <t>1890467</t>
  </si>
  <si>
    <t>A7</t>
  </si>
  <si>
    <t>1890468</t>
  </si>
  <si>
    <t>A8</t>
  </si>
  <si>
    <t>1890469</t>
  </si>
  <si>
    <t>A9</t>
  </si>
  <si>
    <t>BDF54</t>
  </si>
  <si>
    <t>DUCUING</t>
  </si>
  <si>
    <t>1890423</t>
  </si>
  <si>
    <t>P005</t>
  </si>
  <si>
    <t>ROR</t>
  </si>
  <si>
    <t>1890424</t>
  </si>
  <si>
    <t>P007</t>
  </si>
  <si>
    <t>P007 LERICHE</t>
  </si>
  <si>
    <t>1890425</t>
  </si>
  <si>
    <t>P009</t>
  </si>
  <si>
    <t>LAPORTE</t>
  </si>
  <si>
    <t>1890426</t>
  </si>
  <si>
    <t>P019</t>
  </si>
  <si>
    <t>TURIAF</t>
  </si>
  <si>
    <t>1890427</t>
  </si>
  <si>
    <t>P020</t>
  </si>
  <si>
    <t>1890428</t>
  </si>
  <si>
    <t>P021</t>
  </si>
  <si>
    <t>LOGISUD</t>
  </si>
  <si>
    <t>1890429</t>
  </si>
  <si>
    <t>P025</t>
  </si>
  <si>
    <t>1890430</t>
  </si>
  <si>
    <t>P028</t>
  </si>
  <si>
    <t>1890431</t>
  </si>
  <si>
    <t>P029</t>
  </si>
  <si>
    <t>1890432</t>
  </si>
  <si>
    <t>P030</t>
  </si>
  <si>
    <t>1890433</t>
  </si>
  <si>
    <t>P031</t>
  </si>
  <si>
    <t>1890434</t>
  </si>
  <si>
    <t>P037</t>
  </si>
  <si>
    <t>1890435</t>
  </si>
  <si>
    <t>P038</t>
  </si>
  <si>
    <t>INTERNAT</t>
  </si>
  <si>
    <t>1890436</t>
  </si>
  <si>
    <t>P039</t>
  </si>
  <si>
    <t>1890437</t>
  </si>
  <si>
    <t>P049</t>
  </si>
  <si>
    <t>1890439</t>
  </si>
  <si>
    <t>P064</t>
  </si>
  <si>
    <t>CHAPELLE</t>
  </si>
  <si>
    <t>1890440</t>
  </si>
  <si>
    <t>P066</t>
  </si>
  <si>
    <t>URGENCES</t>
  </si>
  <si>
    <t>BDF98</t>
  </si>
  <si>
    <t>P067</t>
  </si>
  <si>
    <t>1890441</t>
  </si>
  <si>
    <t>P069</t>
  </si>
  <si>
    <t>BDG00</t>
  </si>
  <si>
    <t>P070</t>
  </si>
  <si>
    <t>1890442</t>
  </si>
  <si>
    <t>P071</t>
  </si>
  <si>
    <t>1890443</t>
  </si>
  <si>
    <t>P072</t>
  </si>
  <si>
    <t>1890444</t>
  </si>
  <si>
    <t>P073</t>
  </si>
  <si>
    <t>1890445</t>
  </si>
  <si>
    <t>P074</t>
  </si>
  <si>
    <t>SENAC</t>
  </si>
  <si>
    <t>BDG05</t>
  </si>
  <si>
    <t>P075</t>
  </si>
  <si>
    <t>1890447</t>
  </si>
  <si>
    <t>P094</t>
  </si>
  <si>
    <t>RAYER</t>
  </si>
  <si>
    <t>1890448</t>
  </si>
  <si>
    <t>P109</t>
  </si>
  <si>
    <t>SYNDICATS</t>
  </si>
  <si>
    <t>1890452</t>
  </si>
  <si>
    <t>P114</t>
  </si>
  <si>
    <t>BIM</t>
  </si>
  <si>
    <t>1890453</t>
  </si>
  <si>
    <t>P115</t>
  </si>
  <si>
    <t>1099587</t>
  </si>
  <si>
    <t>P116</t>
  </si>
  <si>
    <t>HELISTATION</t>
  </si>
  <si>
    <t>1099588</t>
  </si>
  <si>
    <t>P117</t>
  </si>
  <si>
    <t>1099586</t>
  </si>
  <si>
    <t>P118</t>
  </si>
  <si>
    <t>1014256</t>
  </si>
  <si>
    <t>P130</t>
  </si>
  <si>
    <t>IFB</t>
  </si>
  <si>
    <t>Ascenseur Hall</t>
  </si>
  <si>
    <t>1014257</t>
  </si>
  <si>
    <t>P131</t>
  </si>
  <si>
    <t>1014258</t>
  </si>
  <si>
    <t>P132</t>
  </si>
  <si>
    <t>1014260</t>
  </si>
  <si>
    <t>P133</t>
  </si>
  <si>
    <t>1014261</t>
  </si>
  <si>
    <t>P134</t>
  </si>
  <si>
    <t>1014262</t>
  </si>
  <si>
    <t>P135</t>
  </si>
  <si>
    <t>1014259</t>
  </si>
  <si>
    <t>P136</t>
  </si>
  <si>
    <t>1890449</t>
  </si>
  <si>
    <t>P110</t>
  </si>
  <si>
    <t>PSY</t>
  </si>
  <si>
    <t>1890450</t>
  </si>
  <si>
    <t>P111</t>
  </si>
  <si>
    <t>1890451</t>
  </si>
  <si>
    <t>P112</t>
  </si>
  <si>
    <t>1890422</t>
  </si>
  <si>
    <t>N°2</t>
  </si>
  <si>
    <t>ALBAREDE</t>
  </si>
  <si>
    <t>BDF68</t>
  </si>
  <si>
    <t>P013</t>
  </si>
  <si>
    <t>Annexe chapelle</t>
  </si>
  <si>
    <t>1890438</t>
  </si>
  <si>
    <t>P063</t>
  </si>
  <si>
    <t>1890506</t>
  </si>
  <si>
    <t>PPR30</t>
  </si>
  <si>
    <t>PPR PARKING</t>
  </si>
  <si>
    <t>RS671</t>
  </si>
  <si>
    <t>RF354</t>
  </si>
  <si>
    <t>RF355</t>
  </si>
  <si>
    <t>RF356</t>
  </si>
  <si>
    <t>RF357</t>
  </si>
  <si>
    <t>RF358</t>
  </si>
  <si>
    <t>RF361</t>
  </si>
  <si>
    <t>RF362</t>
  </si>
  <si>
    <t>RF363</t>
  </si>
  <si>
    <t>RF364</t>
  </si>
  <si>
    <t>RF365</t>
  </si>
  <si>
    <t>RF366</t>
  </si>
  <si>
    <t>RF367</t>
  </si>
  <si>
    <t>RF368</t>
  </si>
  <si>
    <t>RF369</t>
  </si>
  <si>
    <t>RF370</t>
  </si>
  <si>
    <t>RF371</t>
  </si>
  <si>
    <t>RF372</t>
  </si>
  <si>
    <t>RF373</t>
  </si>
  <si>
    <t>RF374</t>
  </si>
  <si>
    <t>RF353</t>
  </si>
  <si>
    <t>RI125</t>
  </si>
  <si>
    <t>RI126</t>
  </si>
  <si>
    <t>SO</t>
  </si>
  <si>
    <t xml:space="preserve">Montant total forfaitaire annuel contrat d'entretien à clauses étendues en € HT </t>
  </si>
  <si>
    <t>ANNEXE FINANCIERE : MISSIONS FORFAITAIRES
MAINTENANCE DES APPAREILS ELEVATEURS de l'Hôpital GARONNE</t>
  </si>
  <si>
    <t>ANNEXE FINANCIERE : MISSIONS FORFAITAIRES
MAINTENANCE DES APPAREILS ELEVATEURS de l'IUCT Oncopole</t>
  </si>
  <si>
    <t>ANNEXE FINANCIERE : MISSIONS FORFAITAIRES
MAINTENANCE DES APPAREILS ELEVATEURS de l'Hôpital LA GRAVE</t>
  </si>
  <si>
    <t>ANNEXE FINANCIERE : MISSIONS FORFAITAIRES
MAINTENANCE DES APPAREILS ELEVATEURS de l'Hôpital PURPAN</t>
  </si>
  <si>
    <t>ANNEXE FINANCIERE : MISSIONS FORFAITAIRES
MAINTENANCE DES APPAREILS ELEVATEURS de l'Hôpital HÔTEL DIEU</t>
  </si>
  <si>
    <t>Nombdre d'équipements du site</t>
  </si>
  <si>
    <t>Nombre d'équipements pour le site</t>
  </si>
  <si>
    <t>Nombre d'équipements du site</t>
  </si>
  <si>
    <t>ANNEXE FINANCIERE : MISSIONS FORFAITAIRES
MAINTENANCE DES APPAREILS ELEVATEURS du Patrimoine du CHU de TOULOUSE</t>
  </si>
  <si>
    <t>Nombre d'équipements</t>
  </si>
  <si>
    <t>Hôpital GARONNE</t>
  </si>
  <si>
    <t>Hôpital HÔTEL DIEU</t>
  </si>
  <si>
    <t>IUCT ONCOPOLE</t>
  </si>
  <si>
    <t>Hôpital LA GRAVE</t>
  </si>
  <si>
    <t>Hôpital PURPAN</t>
  </si>
  <si>
    <t>TOTAUX</t>
  </si>
  <si>
    <t xml:space="preserve">LOT 1 : Maintenance des ascenseurs et ascenseurs de charge, monte-charges accessibles et inaccessibles, plateformes élévatrices pour personnes handicapées du CHU de Toulouse et de l’IUC-T </t>
  </si>
  <si>
    <t>1) Décomposition de Prix Global Forfaitaire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Un onglet pour les prestations annuelles de maintenance "Hôpital GARONNE"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Un onglet pour les prestations annuelles de maintenance "Hôpital HÔTEL DIEU"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Un onglet pour les prestations annuelles de maintenance "Hôpital IUCT ONCOPOLE"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Un onglet pour les prestations annuelles de maintenance "Hôpital LA GRAVE 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Un onglet pour les prestations annuelles de maintenance "Hôpital          PURPAN"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Un onglet pour les prestations annuelles de maintenance "Hôpital GARONNE"                                                                                                                                                                                                                                                        - Un onglet pour les prestations annuelles de maintenance "RANGUEIL"</t>
  </si>
  <si>
    <t xml:space="preserve">LOT 1 : Maintenance des ascenseurs et ascenseurs de charge, monte-charges accessibles et inaccessibles, plateformes élévatrices pour personnes handicapées du CHU de Toulouse et de l’IUC-T - Remises de fin d'année consenties  </t>
  </si>
  <si>
    <t>REMISE DE FIN D'ANNEE</t>
  </si>
  <si>
    <t>Cette clause s’applique, par pallier, au-delà d’un prix forfaitaire annuel HT (toutes tranches confondues) égal ou supérieur à :</t>
  </si>
  <si>
    <t xml:space="preserve">% de remise sur le montant HT des commandes concernées </t>
  </si>
  <si>
    <t xml:space="preserve">à partir de 250 000 € </t>
  </si>
  <si>
    <t xml:space="preserve">à partir de 500 000 € </t>
  </si>
  <si>
    <t>à partir de 1000 000 €</t>
  </si>
  <si>
    <t>à partir de 1 500 000 €</t>
  </si>
  <si>
    <t>Criticité</t>
  </si>
  <si>
    <t xml:space="preserve">Montant forfaitaire annuel Prestations forfaitaires de maintenance en € HT </t>
  </si>
  <si>
    <t xml:space="preserve">Plus-value annuelle liée à la maintenance des appareils dits « ultrasensibles » 
en € HT </t>
  </si>
  <si>
    <t>C2</t>
  </si>
  <si>
    <t>NC</t>
  </si>
  <si>
    <t xml:space="preserve">Montant total Plus-value annuelle liée à la maintenance des appareils dits « ultrasensibles »  en € HT </t>
  </si>
  <si>
    <t>C1</t>
  </si>
  <si>
    <t>ANNEXE FINANCIERE : MISSIONS FORFAITAIRES
MAINTENANCE DES APPAREILS ELEVATEURS de l'Hôpital RANGUEIL</t>
  </si>
  <si>
    <t>Hôpital RANGUEIL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</si>
</sst>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#,##0.00\ &quot;€&quot;"/>
  </numFmts>
  <fonts count="17" x14ac:knownFonts="1"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Segoe U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Segoe UI"/>
      <family val="2"/>
    </font>
    <font>
      <sz val="11"/>
      <color rgb="FF000000"/>
      <name val="Segoe UI"/>
      <family val="2"/>
    </font>
    <font>
      <b/>
      <sz val="14"/>
      <color rgb="FF000000"/>
      <name val="Segoe UI"/>
      <family val="2"/>
    </font>
    <font>
      <b/>
      <sz val="14"/>
      <color theme="1"/>
      <name val="Segoe UI"/>
      <family val="2"/>
    </font>
    <font>
      <b/>
      <sz val="16"/>
      <color theme="0"/>
      <name val="Segoe UI"/>
      <family val="2"/>
    </font>
    <font>
      <sz val="16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Segoe UI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222B35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44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1" xfId="0" applyFill="1" applyBorder="1"/>
    <xf numFmtId="0" fontId="0" fillId="0" borderId="1" xfId="0" applyBorder="1"/>
    <xf numFmtId="0" fontId="2" fillId="0" borderId="1" xfId="1" applyBorder="1"/>
    <xf numFmtId="0" fontId="2" fillId="2" borderId="1" xfId="1" applyFill="1" applyBorder="1"/>
    <xf numFmtId="0" fontId="3" fillId="4" borderId="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vertical="center" wrapText="1"/>
    </xf>
    <xf numFmtId="0" fontId="3" fillId="5" borderId="0" xfId="0" applyFont="1" applyFill="1" applyAlignment="1">
      <alignment vertical="center" wrapText="1"/>
    </xf>
    <xf numFmtId="0" fontId="0" fillId="0" borderId="4" xfId="0" applyBorder="1"/>
    <xf numFmtId="0" fontId="0" fillId="0" borderId="6" xfId="0" applyBorder="1"/>
    <xf numFmtId="0" fontId="7" fillId="0" borderId="0" xfId="5" applyFont="1" applyAlignment="1">
      <alignment horizontal="center" vertical="center"/>
    </xf>
    <xf numFmtId="0" fontId="8" fillId="0" borderId="1" xfId="5" applyFont="1" applyBorder="1" applyAlignment="1">
      <alignment horizontal="center" vertical="center" wrapText="1"/>
    </xf>
    <xf numFmtId="0" fontId="8" fillId="0" borderId="1" xfId="5" applyFont="1" applyBorder="1" applyAlignment="1">
      <alignment horizontal="left" vertical="center" wrapText="1"/>
    </xf>
    <xf numFmtId="164" fontId="0" fillId="0" borderId="1" xfId="5" applyNumberFormat="1" applyFont="1" applyBorder="1" applyAlignment="1" applyProtection="1">
      <alignment horizontal="center" vertical="center" wrapText="1"/>
      <protection locked="0"/>
    </xf>
    <xf numFmtId="164" fontId="1" fillId="6" borderId="1" xfId="5" applyNumberFormat="1" applyFill="1" applyBorder="1" applyAlignment="1">
      <alignment horizontal="center" vertical="center" wrapText="1"/>
    </xf>
    <xf numFmtId="0" fontId="0" fillId="0" borderId="0" xfId="5" applyFont="1" applyAlignment="1">
      <alignment vertical="center" wrapText="1"/>
    </xf>
    <xf numFmtId="0" fontId="8" fillId="0" borderId="1" xfId="5" applyFont="1" applyBorder="1" applyAlignment="1">
      <alignment horizontal="left" vertical="center" wrapText="1" indent="1"/>
    </xf>
    <xf numFmtId="164" fontId="10" fillId="0" borderId="1" xfId="5" applyNumberFormat="1" applyFont="1" applyBorder="1" applyAlignment="1">
      <alignment horizontal="center" vertical="center"/>
    </xf>
    <xf numFmtId="4" fontId="0" fillId="6" borderId="1" xfId="5" applyNumberFormat="1" applyFont="1" applyFill="1" applyBorder="1" applyAlignment="1">
      <alignment horizontal="center" vertical="center" wrapText="1"/>
    </xf>
    <xf numFmtId="0" fontId="0" fillId="0" borderId="0" xfId="5" applyFont="1" applyAlignment="1">
      <alignment vertical="center"/>
    </xf>
    <xf numFmtId="0" fontId="0" fillId="0" borderId="0" xfId="5" applyFont="1" applyAlignment="1">
      <alignment horizontal="center" vertical="center"/>
    </xf>
    <xf numFmtId="0" fontId="4" fillId="0" borderId="0" xfId="5" applyFont="1" applyAlignment="1">
      <alignment horizontal="center" vertical="center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left" vertical="center" wrapText="1" indent="1"/>
    </xf>
    <xf numFmtId="164" fontId="1" fillId="0" borderId="1" xfId="5" applyNumberFormat="1" applyBorder="1" applyAlignment="1" applyProtection="1">
      <alignment horizontal="center" vertical="center" wrapText="1"/>
      <protection locked="0"/>
    </xf>
    <xf numFmtId="0" fontId="1" fillId="0" borderId="0" xfId="5" applyAlignment="1">
      <alignment vertical="center" wrapText="1"/>
    </xf>
    <xf numFmtId="0" fontId="1" fillId="0" borderId="0" xfId="5" applyAlignment="1">
      <alignment vertical="center"/>
    </xf>
    <xf numFmtId="0" fontId="1" fillId="0" borderId="0" xfId="5" applyAlignment="1">
      <alignment horizontal="center" vertical="center"/>
    </xf>
    <xf numFmtId="0" fontId="1" fillId="0" borderId="1" xfId="5" applyBorder="1" applyAlignment="1">
      <alignment horizontal="center" vertical="center" wrapText="1"/>
    </xf>
    <xf numFmtId="0" fontId="10" fillId="6" borderId="1" xfId="5" applyFont="1" applyFill="1" applyBorder="1" applyAlignment="1">
      <alignment horizontal="center" vertical="center" wrapText="1"/>
    </xf>
    <xf numFmtId="0" fontId="5" fillId="0" borderId="1" xfId="5" applyFont="1" applyBorder="1" applyAlignment="1">
      <alignment horizontal="left" vertical="center" wrapText="1"/>
    </xf>
    <xf numFmtId="164" fontId="1" fillId="5" borderId="1" xfId="5" applyNumberFormat="1" applyFill="1" applyBorder="1" applyAlignment="1" applyProtection="1">
      <alignment horizontal="center" vertical="center" wrapText="1"/>
      <protection locked="0"/>
    </xf>
    <xf numFmtId="0" fontId="5" fillId="5" borderId="1" xfId="5" applyFont="1" applyFill="1" applyBorder="1" applyAlignment="1">
      <alignment horizontal="center" vertical="center" wrapText="1"/>
    </xf>
    <xf numFmtId="0" fontId="5" fillId="5" borderId="1" xfId="5" applyFont="1" applyFill="1" applyBorder="1" applyAlignment="1">
      <alignment horizontal="left" vertical="center" wrapText="1"/>
    </xf>
    <xf numFmtId="0" fontId="1" fillId="5" borderId="0" xfId="5" applyFill="1" applyAlignment="1">
      <alignment vertical="center" wrapText="1"/>
    </xf>
    <xf numFmtId="164" fontId="0" fillId="0" borderId="1" xfId="5" applyNumberFormat="1" applyFont="1" applyBorder="1" applyAlignment="1">
      <alignment horizontal="center" vertical="center" wrapText="1"/>
    </xf>
    <xf numFmtId="0" fontId="9" fillId="0" borderId="1" xfId="5" applyFont="1" applyBorder="1" applyAlignment="1">
      <alignment horizontal="right" vertical="center" wrapText="1" indent="1"/>
    </xf>
    <xf numFmtId="0" fontId="9" fillId="0" borderId="1" xfId="5" applyFont="1" applyBorder="1" applyAlignment="1">
      <alignment horizontal="center" vertical="center" wrapText="1"/>
    </xf>
    <xf numFmtId="0" fontId="13" fillId="8" borderId="13" xfId="0" applyFont="1" applyFill="1" applyBorder="1" applyAlignment="1">
      <alignment horizontal="center" vertical="center" wrapText="1"/>
    </xf>
    <xf numFmtId="0" fontId="13" fillId="8" borderId="14" xfId="0" applyFont="1" applyFill="1" applyBorder="1" applyAlignment="1">
      <alignment horizontal="center" vertical="center" wrapText="1"/>
    </xf>
    <xf numFmtId="0" fontId="13" fillId="8" borderId="15" xfId="0" applyFont="1" applyFill="1" applyBorder="1" applyAlignment="1">
      <alignment horizontal="center" vertical="center" wrapText="1"/>
    </xf>
    <xf numFmtId="0" fontId="13" fillId="8" borderId="16" xfId="0" applyFont="1" applyFill="1" applyBorder="1" applyAlignment="1">
      <alignment horizontal="center" vertical="center" wrapText="1"/>
    </xf>
    <xf numFmtId="0" fontId="13" fillId="8" borderId="0" xfId="0" applyFont="1" applyFill="1" applyBorder="1" applyAlignment="1">
      <alignment horizontal="center" vertical="center" wrapText="1"/>
    </xf>
    <xf numFmtId="0" fontId="13" fillId="8" borderId="17" xfId="0" applyFont="1" applyFill="1" applyBorder="1" applyAlignment="1">
      <alignment horizontal="center" vertical="center" wrapText="1"/>
    </xf>
    <xf numFmtId="0" fontId="13" fillId="8" borderId="18" xfId="0" applyFont="1" applyFill="1" applyBorder="1" applyAlignment="1">
      <alignment horizontal="center" vertical="center" wrapText="1"/>
    </xf>
    <xf numFmtId="0" fontId="13" fillId="8" borderId="19" xfId="0" applyFont="1" applyFill="1" applyBorder="1" applyAlignment="1">
      <alignment horizontal="center" vertical="center" wrapText="1"/>
    </xf>
    <xf numFmtId="0" fontId="13" fillId="8" borderId="20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0" fontId="12" fillId="7" borderId="14" xfId="0" applyFont="1" applyFill="1" applyBorder="1" applyAlignment="1">
      <alignment horizontal="center"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12" fillId="7" borderId="16" xfId="0" applyFont="1" applyFill="1" applyBorder="1" applyAlignment="1">
      <alignment horizontal="center" vertical="center" wrapText="1"/>
    </xf>
    <xf numFmtId="0" fontId="12" fillId="7" borderId="0" xfId="0" applyFont="1" applyFill="1" applyBorder="1" applyAlignment="1">
      <alignment horizontal="center" vertical="center" wrapText="1"/>
    </xf>
    <xf numFmtId="0" fontId="12" fillId="7" borderId="17" xfId="0" applyFont="1" applyFill="1" applyBorder="1" applyAlignment="1">
      <alignment horizontal="center" vertical="center" wrapText="1"/>
    </xf>
    <xf numFmtId="0" fontId="12" fillId="7" borderId="18" xfId="0" applyFont="1" applyFill="1" applyBorder="1" applyAlignment="1">
      <alignment horizontal="center" vertical="center" wrapText="1"/>
    </xf>
    <xf numFmtId="0" fontId="12" fillId="7" borderId="19" xfId="0" applyFont="1" applyFill="1" applyBorder="1" applyAlignment="1">
      <alignment horizontal="center" vertical="center" wrapText="1"/>
    </xf>
    <xf numFmtId="0" fontId="12" fillId="7" borderId="20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9" fillId="0" borderId="7" xfId="5" applyFont="1" applyBorder="1" applyAlignment="1">
      <alignment horizontal="center" vertical="center" wrapText="1"/>
    </xf>
    <xf numFmtId="0" fontId="9" fillId="0" borderId="8" xfId="5" applyFont="1" applyBorder="1" applyAlignment="1">
      <alignment horizontal="center" vertical="center" wrapText="1"/>
    </xf>
    <xf numFmtId="0" fontId="9" fillId="0" borderId="10" xfId="5" applyFont="1" applyBorder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0" fontId="9" fillId="0" borderId="9" xfId="5" applyFont="1" applyBorder="1" applyAlignment="1">
      <alignment horizontal="center" vertical="center" wrapText="1"/>
    </xf>
    <xf numFmtId="0" fontId="9" fillId="0" borderId="12" xfId="5" applyFont="1" applyBorder="1" applyAlignment="1">
      <alignment horizontal="center" vertical="center" wrapText="1"/>
    </xf>
    <xf numFmtId="0" fontId="10" fillId="0" borderId="2" xfId="5" applyFont="1" applyBorder="1" applyAlignment="1">
      <alignment horizontal="right" vertical="center" indent="1"/>
    </xf>
    <xf numFmtId="0" fontId="10" fillId="0" borderId="3" xfId="5" applyFont="1" applyBorder="1" applyAlignment="1">
      <alignment horizontal="right" vertical="center" indent="1"/>
    </xf>
    <xf numFmtId="0" fontId="10" fillId="0" borderId="2" xfId="5" applyFont="1" applyBorder="1" applyAlignment="1">
      <alignment horizontal="right" vertical="center"/>
    </xf>
    <xf numFmtId="0" fontId="10" fillId="0" borderId="3" xfId="5" applyFont="1" applyBorder="1" applyAlignment="1">
      <alignment horizontal="right" vertical="center"/>
    </xf>
    <xf numFmtId="0" fontId="10" fillId="0" borderId="2" xfId="5" applyFont="1" applyBorder="1" applyAlignment="1">
      <alignment horizontal="right" vertical="center" wrapText="1" indent="1"/>
    </xf>
    <xf numFmtId="0" fontId="10" fillId="0" borderId="3" xfId="5" applyFont="1" applyBorder="1" applyAlignment="1">
      <alignment horizontal="right" vertical="center" wrapText="1" indent="1"/>
    </xf>
    <xf numFmtId="0" fontId="15" fillId="0" borderId="1" xfId="0" applyFont="1" applyBorder="1" applyAlignment="1">
      <alignment horizontal="center" vertical="center"/>
    </xf>
    <xf numFmtId="9" fontId="15" fillId="0" borderId="1" xfId="4" applyFont="1" applyBorder="1" applyAlignment="1">
      <alignment horizontal="center"/>
    </xf>
    <xf numFmtId="0" fontId="15" fillId="8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6" fontId="15" fillId="0" borderId="1" xfId="0" applyNumberFormat="1" applyFont="1" applyBorder="1" applyAlignment="1">
      <alignment horizontal="center" vertical="center"/>
    </xf>
  </cellXfs>
  <cellStyles count="6">
    <cellStyle name="Monétaire 2" xfId="3" xr:uid="{6DBCD539-F9FF-4F69-BAAC-41575F278CC0}"/>
    <cellStyle name="Normal" xfId="0" builtinId="0"/>
    <cellStyle name="Normal 2" xfId="1" xr:uid="{00000000-0005-0000-0000-000001000000}"/>
    <cellStyle name="Normal 2 2" xfId="2" xr:uid="{60DB310D-819E-403F-A9C7-8E8B38908A4A}"/>
    <cellStyle name="Normal 2 2 2" xfId="5" xr:uid="{D43F0AFE-138A-423A-9A8E-0B883688B04B}"/>
    <cellStyle name="Pourcentage" xfId="4" builtinId="5"/>
  </cellStyles>
  <dxfs count="0"/>
  <tableStyles count="0" defaultTableStyle="TableStyleMedium2" defaultPivotStyle="PivotStyleLight16"/>
  <colors>
    <mruColors>
      <color rgb="FF8497B0"/>
      <color rgb="FF222B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21773</xdr:colOff>
      <xdr:row>0</xdr:row>
      <xdr:rowOff>0</xdr:rowOff>
    </xdr:from>
    <xdr:to>
      <xdr:col>1</xdr:col>
      <xdr:colOff>772887</xdr:colOff>
      <xdr:row>2</xdr:row>
      <xdr:rowOff>191007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88A28B1-68CD-4071-B0EE-57270298FB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3" y="0"/>
          <a:ext cx="1578428" cy="1094521"/>
        </a:xfrm>
        <a:prstGeom prst="rect">
          <a:avLst/>
        </a:prstGeom>
      </xdr:spPr>
    </xdr:pic>
    <xdr:clientData/>
  </xdr:twoCellAnchor>
  <xdr:twoCellAnchor editAs="oneCell">
    <xdr:from>
      <xdr:col>12</xdr:col>
      <xdr:colOff>495298</xdr:colOff>
      <xdr:row>0</xdr:row>
      <xdr:rowOff>0</xdr:rowOff>
    </xdr:from>
    <xdr:to>
      <xdr:col>13</xdr:col>
      <xdr:colOff>1110343</xdr:colOff>
      <xdr:row>2</xdr:row>
      <xdr:rowOff>71238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AEFC91C-C79E-47F0-BC2A-BDD037B4D7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370127" y="0"/>
          <a:ext cx="1442359" cy="9747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21773</xdr:colOff>
      <xdr:row>0</xdr:row>
      <xdr:rowOff>0</xdr:rowOff>
    </xdr:from>
    <xdr:to>
      <xdr:col>1</xdr:col>
      <xdr:colOff>772887</xdr:colOff>
      <xdr:row>2</xdr:row>
      <xdr:rowOff>191007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2636A85-095D-4BEF-9036-EF04A2DD67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3" y="0"/>
          <a:ext cx="1578428" cy="1094521"/>
        </a:xfrm>
        <a:prstGeom prst="rect">
          <a:avLst/>
        </a:prstGeom>
      </xdr:spPr>
    </xdr:pic>
    <xdr:clientData/>
  </xdr:twoCellAnchor>
  <xdr:twoCellAnchor editAs="oneCell">
    <xdr:from>
      <xdr:col>12</xdr:col>
      <xdr:colOff>495298</xdr:colOff>
      <xdr:row>0</xdr:row>
      <xdr:rowOff>0</xdr:rowOff>
    </xdr:from>
    <xdr:to>
      <xdr:col>13</xdr:col>
      <xdr:colOff>1110342</xdr:colOff>
      <xdr:row>2</xdr:row>
      <xdr:rowOff>71238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0B2E738-FC6E-4A30-8863-8B88032F9B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370127" y="0"/>
          <a:ext cx="1442359" cy="9747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B3849-EB51-41EE-B8A7-BE0F18569BE4}">
  <sheetPr>
    <tabColor theme="1" tint="0.14999847407452621"/>
  </sheetPr>
  <dimension ref="A1:N15"/>
  <sheetViews>
    <sheetView view="pageBreakPreview" zoomScale="60" zoomScaleNormal="100" workbookViewId="0">
      <selection activeCell="Q14" sqref="Q14"/>
    </sheetView>
  </sheetViews>
  <sheetFormatPr baseColWidth="10" defaultRowHeight="16.5" x14ac:dyDescent="0.3"/>
  <cols>
    <col min="2" max="2" width="17.375" customWidth="1"/>
    <col min="3" max="3" width="16.75" customWidth="1"/>
    <col min="14" max="14" width="14.75" customWidth="1"/>
  </cols>
  <sheetData>
    <row r="1" spans="1:14" ht="36.4" customHeight="1" x14ac:dyDescent="0.3">
      <c r="A1" s="47" t="s">
        <v>777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</row>
    <row r="2" spans="1:14" ht="34.700000000000003" customHeight="1" x14ac:dyDescent="0.3">
      <c r="A2" s="50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</row>
    <row r="3" spans="1:14" ht="37.35" customHeight="1" x14ac:dyDescent="0.3">
      <c r="A3" s="50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</row>
    <row r="4" spans="1:14" ht="28.35" customHeight="1" x14ac:dyDescent="0.3">
      <c r="A4" s="50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2"/>
    </row>
    <row r="5" spans="1:14" ht="38.65" customHeight="1" x14ac:dyDescent="0.3">
      <c r="A5" s="50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2"/>
    </row>
    <row r="6" spans="1:14" ht="17.100000000000001" customHeight="1" x14ac:dyDescent="0.3">
      <c r="A6" s="50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2"/>
    </row>
    <row r="7" spans="1:14" ht="17.100000000000001" customHeight="1" thickBot="1" x14ac:dyDescent="0.35">
      <c r="A7" s="53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5"/>
    </row>
    <row r="8" spans="1:14" ht="17.100000000000001" customHeight="1" x14ac:dyDescent="0.3"/>
    <row r="9" spans="1:14" ht="24.4" customHeight="1" thickBot="1" x14ac:dyDescent="0.35"/>
    <row r="10" spans="1:14" ht="35.65" customHeight="1" x14ac:dyDescent="0.3">
      <c r="A10" s="38" t="s">
        <v>778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40"/>
    </row>
    <row r="11" spans="1:14" x14ac:dyDescent="0.3">
      <c r="A11" s="41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3"/>
    </row>
    <row r="12" spans="1:14" x14ac:dyDescent="0.3">
      <c r="A12" s="41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3"/>
    </row>
    <row r="13" spans="1:14" x14ac:dyDescent="0.3">
      <c r="A13" s="41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3"/>
    </row>
    <row r="14" spans="1:14" x14ac:dyDescent="0.3">
      <c r="A14" s="41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3"/>
    </row>
    <row r="15" spans="1:14" ht="46.35" customHeight="1" thickBot="1" x14ac:dyDescent="0.35">
      <c r="A15" s="44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6"/>
    </row>
  </sheetData>
  <mergeCells count="2">
    <mergeCell ref="A10:N15"/>
    <mergeCell ref="A1:N7"/>
  </mergeCells>
  <pageMargins left="0.7" right="0.7" top="0.75" bottom="0.75" header="0.3" footer="0.3"/>
  <pageSetup paperSize="9" scale="4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3"/>
  <sheetViews>
    <sheetView workbookViewId="0">
      <selection sqref="A1:XFD1048576"/>
    </sheetView>
  </sheetViews>
  <sheetFormatPr baseColWidth="10" defaultRowHeight="16.5" x14ac:dyDescent="0.3"/>
  <cols>
    <col min="2" max="2" width="16.625" bestFit="1" customWidth="1"/>
    <col min="3" max="3" width="23.625" bestFit="1" customWidth="1"/>
    <col min="4" max="4" width="16.125" bestFit="1" customWidth="1"/>
    <col min="5" max="5" width="22" bestFit="1" customWidth="1"/>
    <col min="6" max="6" width="16.25" bestFit="1" customWidth="1"/>
    <col min="7" max="7" width="26" bestFit="1" customWidth="1"/>
    <col min="8" max="8" width="12.75" bestFit="1" customWidth="1"/>
    <col min="9" max="9" width="14.5" bestFit="1" customWidth="1"/>
    <col min="258" max="258" width="16.625" bestFit="1" customWidth="1"/>
    <col min="259" max="259" width="23.625" bestFit="1" customWidth="1"/>
    <col min="260" max="260" width="16.125" bestFit="1" customWidth="1"/>
    <col min="261" max="261" width="22" bestFit="1" customWidth="1"/>
    <col min="262" max="262" width="16.25" bestFit="1" customWidth="1"/>
    <col min="263" max="263" width="26" bestFit="1" customWidth="1"/>
    <col min="264" max="264" width="12.75" bestFit="1" customWidth="1"/>
    <col min="265" max="265" width="14.5" bestFit="1" customWidth="1"/>
    <col min="514" max="514" width="16.625" bestFit="1" customWidth="1"/>
    <col min="515" max="515" width="23.625" bestFit="1" customWidth="1"/>
    <col min="516" max="516" width="16.125" bestFit="1" customWidth="1"/>
    <col min="517" max="517" width="22" bestFit="1" customWidth="1"/>
    <col min="518" max="518" width="16.25" bestFit="1" customWidth="1"/>
    <col min="519" max="519" width="26" bestFit="1" customWidth="1"/>
    <col min="520" max="520" width="12.75" bestFit="1" customWidth="1"/>
    <col min="521" max="521" width="14.5" bestFit="1" customWidth="1"/>
    <col min="770" max="770" width="16.625" bestFit="1" customWidth="1"/>
    <col min="771" max="771" width="23.625" bestFit="1" customWidth="1"/>
    <col min="772" max="772" width="16.125" bestFit="1" customWidth="1"/>
    <col min="773" max="773" width="22" bestFit="1" customWidth="1"/>
    <col min="774" max="774" width="16.25" bestFit="1" customWidth="1"/>
    <col min="775" max="775" width="26" bestFit="1" customWidth="1"/>
    <col min="776" max="776" width="12.75" bestFit="1" customWidth="1"/>
    <col min="777" max="777" width="14.5" bestFit="1" customWidth="1"/>
    <col min="1026" max="1026" width="16.625" bestFit="1" customWidth="1"/>
    <col min="1027" max="1027" width="23.625" bestFit="1" customWidth="1"/>
    <col min="1028" max="1028" width="16.125" bestFit="1" customWidth="1"/>
    <col min="1029" max="1029" width="22" bestFit="1" customWidth="1"/>
    <col min="1030" max="1030" width="16.25" bestFit="1" customWidth="1"/>
    <col min="1031" max="1031" width="26" bestFit="1" customWidth="1"/>
    <col min="1032" max="1032" width="12.75" bestFit="1" customWidth="1"/>
    <col min="1033" max="1033" width="14.5" bestFit="1" customWidth="1"/>
    <col min="1282" max="1282" width="16.625" bestFit="1" customWidth="1"/>
    <col min="1283" max="1283" width="23.625" bestFit="1" customWidth="1"/>
    <col min="1284" max="1284" width="16.125" bestFit="1" customWidth="1"/>
    <col min="1285" max="1285" width="22" bestFit="1" customWidth="1"/>
    <col min="1286" max="1286" width="16.25" bestFit="1" customWidth="1"/>
    <col min="1287" max="1287" width="26" bestFit="1" customWidth="1"/>
    <col min="1288" max="1288" width="12.75" bestFit="1" customWidth="1"/>
    <col min="1289" max="1289" width="14.5" bestFit="1" customWidth="1"/>
    <col min="1538" max="1538" width="16.625" bestFit="1" customWidth="1"/>
    <col min="1539" max="1539" width="23.625" bestFit="1" customWidth="1"/>
    <col min="1540" max="1540" width="16.125" bestFit="1" customWidth="1"/>
    <col min="1541" max="1541" width="22" bestFit="1" customWidth="1"/>
    <col min="1542" max="1542" width="16.25" bestFit="1" customWidth="1"/>
    <col min="1543" max="1543" width="26" bestFit="1" customWidth="1"/>
    <col min="1544" max="1544" width="12.75" bestFit="1" customWidth="1"/>
    <col min="1545" max="1545" width="14.5" bestFit="1" customWidth="1"/>
    <col min="1794" max="1794" width="16.625" bestFit="1" customWidth="1"/>
    <col min="1795" max="1795" width="23.625" bestFit="1" customWidth="1"/>
    <col min="1796" max="1796" width="16.125" bestFit="1" customWidth="1"/>
    <col min="1797" max="1797" width="22" bestFit="1" customWidth="1"/>
    <col min="1798" max="1798" width="16.25" bestFit="1" customWidth="1"/>
    <col min="1799" max="1799" width="26" bestFit="1" customWidth="1"/>
    <col min="1800" max="1800" width="12.75" bestFit="1" customWidth="1"/>
    <col min="1801" max="1801" width="14.5" bestFit="1" customWidth="1"/>
    <col min="2050" max="2050" width="16.625" bestFit="1" customWidth="1"/>
    <col min="2051" max="2051" width="23.625" bestFit="1" customWidth="1"/>
    <col min="2052" max="2052" width="16.125" bestFit="1" customWidth="1"/>
    <col min="2053" max="2053" width="22" bestFit="1" customWidth="1"/>
    <col min="2054" max="2054" width="16.25" bestFit="1" customWidth="1"/>
    <col min="2055" max="2055" width="26" bestFit="1" customWidth="1"/>
    <col min="2056" max="2056" width="12.75" bestFit="1" customWidth="1"/>
    <col min="2057" max="2057" width="14.5" bestFit="1" customWidth="1"/>
    <col min="2306" max="2306" width="16.625" bestFit="1" customWidth="1"/>
    <col min="2307" max="2307" width="23.625" bestFit="1" customWidth="1"/>
    <col min="2308" max="2308" width="16.125" bestFit="1" customWidth="1"/>
    <col min="2309" max="2309" width="22" bestFit="1" customWidth="1"/>
    <col min="2310" max="2310" width="16.25" bestFit="1" customWidth="1"/>
    <col min="2311" max="2311" width="26" bestFit="1" customWidth="1"/>
    <col min="2312" max="2312" width="12.75" bestFit="1" customWidth="1"/>
    <col min="2313" max="2313" width="14.5" bestFit="1" customWidth="1"/>
    <col min="2562" max="2562" width="16.625" bestFit="1" customWidth="1"/>
    <col min="2563" max="2563" width="23.625" bestFit="1" customWidth="1"/>
    <col min="2564" max="2564" width="16.125" bestFit="1" customWidth="1"/>
    <col min="2565" max="2565" width="22" bestFit="1" customWidth="1"/>
    <col min="2566" max="2566" width="16.25" bestFit="1" customWidth="1"/>
    <col min="2567" max="2567" width="26" bestFit="1" customWidth="1"/>
    <col min="2568" max="2568" width="12.75" bestFit="1" customWidth="1"/>
    <col min="2569" max="2569" width="14.5" bestFit="1" customWidth="1"/>
    <col min="2818" max="2818" width="16.625" bestFit="1" customWidth="1"/>
    <col min="2819" max="2819" width="23.625" bestFit="1" customWidth="1"/>
    <col min="2820" max="2820" width="16.125" bestFit="1" customWidth="1"/>
    <col min="2821" max="2821" width="22" bestFit="1" customWidth="1"/>
    <col min="2822" max="2822" width="16.25" bestFit="1" customWidth="1"/>
    <col min="2823" max="2823" width="26" bestFit="1" customWidth="1"/>
    <col min="2824" max="2824" width="12.75" bestFit="1" customWidth="1"/>
    <col min="2825" max="2825" width="14.5" bestFit="1" customWidth="1"/>
    <col min="3074" max="3074" width="16.625" bestFit="1" customWidth="1"/>
    <col min="3075" max="3075" width="23.625" bestFit="1" customWidth="1"/>
    <col min="3076" max="3076" width="16.125" bestFit="1" customWidth="1"/>
    <col min="3077" max="3077" width="22" bestFit="1" customWidth="1"/>
    <col min="3078" max="3078" width="16.25" bestFit="1" customWidth="1"/>
    <col min="3079" max="3079" width="26" bestFit="1" customWidth="1"/>
    <col min="3080" max="3080" width="12.75" bestFit="1" customWidth="1"/>
    <col min="3081" max="3081" width="14.5" bestFit="1" customWidth="1"/>
    <col min="3330" max="3330" width="16.625" bestFit="1" customWidth="1"/>
    <col min="3331" max="3331" width="23.625" bestFit="1" customWidth="1"/>
    <col min="3332" max="3332" width="16.125" bestFit="1" customWidth="1"/>
    <col min="3333" max="3333" width="22" bestFit="1" customWidth="1"/>
    <col min="3334" max="3334" width="16.25" bestFit="1" customWidth="1"/>
    <col min="3335" max="3335" width="26" bestFit="1" customWidth="1"/>
    <col min="3336" max="3336" width="12.75" bestFit="1" customWidth="1"/>
    <col min="3337" max="3337" width="14.5" bestFit="1" customWidth="1"/>
    <col min="3586" max="3586" width="16.625" bestFit="1" customWidth="1"/>
    <col min="3587" max="3587" width="23.625" bestFit="1" customWidth="1"/>
    <col min="3588" max="3588" width="16.125" bestFit="1" customWidth="1"/>
    <col min="3589" max="3589" width="22" bestFit="1" customWidth="1"/>
    <col min="3590" max="3590" width="16.25" bestFit="1" customWidth="1"/>
    <col min="3591" max="3591" width="26" bestFit="1" customWidth="1"/>
    <col min="3592" max="3592" width="12.75" bestFit="1" customWidth="1"/>
    <col min="3593" max="3593" width="14.5" bestFit="1" customWidth="1"/>
    <col min="3842" max="3842" width="16.625" bestFit="1" customWidth="1"/>
    <col min="3843" max="3843" width="23.625" bestFit="1" customWidth="1"/>
    <col min="3844" max="3844" width="16.125" bestFit="1" customWidth="1"/>
    <col min="3845" max="3845" width="22" bestFit="1" customWidth="1"/>
    <col min="3846" max="3846" width="16.25" bestFit="1" customWidth="1"/>
    <col min="3847" max="3847" width="26" bestFit="1" customWidth="1"/>
    <col min="3848" max="3848" width="12.75" bestFit="1" customWidth="1"/>
    <col min="3849" max="3849" width="14.5" bestFit="1" customWidth="1"/>
    <col min="4098" max="4098" width="16.625" bestFit="1" customWidth="1"/>
    <col min="4099" max="4099" width="23.625" bestFit="1" customWidth="1"/>
    <col min="4100" max="4100" width="16.125" bestFit="1" customWidth="1"/>
    <col min="4101" max="4101" width="22" bestFit="1" customWidth="1"/>
    <col min="4102" max="4102" width="16.25" bestFit="1" customWidth="1"/>
    <col min="4103" max="4103" width="26" bestFit="1" customWidth="1"/>
    <col min="4104" max="4104" width="12.75" bestFit="1" customWidth="1"/>
    <col min="4105" max="4105" width="14.5" bestFit="1" customWidth="1"/>
    <col min="4354" max="4354" width="16.625" bestFit="1" customWidth="1"/>
    <col min="4355" max="4355" width="23.625" bestFit="1" customWidth="1"/>
    <col min="4356" max="4356" width="16.125" bestFit="1" customWidth="1"/>
    <col min="4357" max="4357" width="22" bestFit="1" customWidth="1"/>
    <col min="4358" max="4358" width="16.25" bestFit="1" customWidth="1"/>
    <col min="4359" max="4359" width="26" bestFit="1" customWidth="1"/>
    <col min="4360" max="4360" width="12.75" bestFit="1" customWidth="1"/>
    <col min="4361" max="4361" width="14.5" bestFit="1" customWidth="1"/>
    <col min="4610" max="4610" width="16.625" bestFit="1" customWidth="1"/>
    <col min="4611" max="4611" width="23.625" bestFit="1" customWidth="1"/>
    <col min="4612" max="4612" width="16.125" bestFit="1" customWidth="1"/>
    <col min="4613" max="4613" width="22" bestFit="1" customWidth="1"/>
    <col min="4614" max="4614" width="16.25" bestFit="1" customWidth="1"/>
    <col min="4615" max="4615" width="26" bestFit="1" customWidth="1"/>
    <col min="4616" max="4616" width="12.75" bestFit="1" customWidth="1"/>
    <col min="4617" max="4617" width="14.5" bestFit="1" customWidth="1"/>
    <col min="4866" max="4866" width="16.625" bestFit="1" customWidth="1"/>
    <col min="4867" max="4867" width="23.625" bestFit="1" customWidth="1"/>
    <col min="4868" max="4868" width="16.125" bestFit="1" customWidth="1"/>
    <col min="4869" max="4869" width="22" bestFit="1" customWidth="1"/>
    <col min="4870" max="4870" width="16.25" bestFit="1" customWidth="1"/>
    <col min="4871" max="4871" width="26" bestFit="1" customWidth="1"/>
    <col min="4872" max="4872" width="12.75" bestFit="1" customWidth="1"/>
    <col min="4873" max="4873" width="14.5" bestFit="1" customWidth="1"/>
    <col min="5122" max="5122" width="16.625" bestFit="1" customWidth="1"/>
    <col min="5123" max="5123" width="23.625" bestFit="1" customWidth="1"/>
    <col min="5124" max="5124" width="16.125" bestFit="1" customWidth="1"/>
    <col min="5125" max="5125" width="22" bestFit="1" customWidth="1"/>
    <col min="5126" max="5126" width="16.25" bestFit="1" customWidth="1"/>
    <col min="5127" max="5127" width="26" bestFit="1" customWidth="1"/>
    <col min="5128" max="5128" width="12.75" bestFit="1" customWidth="1"/>
    <col min="5129" max="5129" width="14.5" bestFit="1" customWidth="1"/>
    <col min="5378" max="5378" width="16.625" bestFit="1" customWidth="1"/>
    <col min="5379" max="5379" width="23.625" bestFit="1" customWidth="1"/>
    <col min="5380" max="5380" width="16.125" bestFit="1" customWidth="1"/>
    <col min="5381" max="5381" width="22" bestFit="1" customWidth="1"/>
    <col min="5382" max="5382" width="16.25" bestFit="1" customWidth="1"/>
    <col min="5383" max="5383" width="26" bestFit="1" customWidth="1"/>
    <col min="5384" max="5384" width="12.75" bestFit="1" customWidth="1"/>
    <col min="5385" max="5385" width="14.5" bestFit="1" customWidth="1"/>
    <col min="5634" max="5634" width="16.625" bestFit="1" customWidth="1"/>
    <col min="5635" max="5635" width="23.625" bestFit="1" customWidth="1"/>
    <col min="5636" max="5636" width="16.125" bestFit="1" customWidth="1"/>
    <col min="5637" max="5637" width="22" bestFit="1" customWidth="1"/>
    <col min="5638" max="5638" width="16.25" bestFit="1" customWidth="1"/>
    <col min="5639" max="5639" width="26" bestFit="1" customWidth="1"/>
    <col min="5640" max="5640" width="12.75" bestFit="1" customWidth="1"/>
    <col min="5641" max="5641" width="14.5" bestFit="1" customWidth="1"/>
    <col min="5890" max="5890" width="16.625" bestFit="1" customWidth="1"/>
    <col min="5891" max="5891" width="23.625" bestFit="1" customWidth="1"/>
    <col min="5892" max="5892" width="16.125" bestFit="1" customWidth="1"/>
    <col min="5893" max="5893" width="22" bestFit="1" customWidth="1"/>
    <col min="5894" max="5894" width="16.25" bestFit="1" customWidth="1"/>
    <col min="5895" max="5895" width="26" bestFit="1" customWidth="1"/>
    <col min="5896" max="5896" width="12.75" bestFit="1" customWidth="1"/>
    <col min="5897" max="5897" width="14.5" bestFit="1" customWidth="1"/>
    <col min="6146" max="6146" width="16.625" bestFit="1" customWidth="1"/>
    <col min="6147" max="6147" width="23.625" bestFit="1" customWidth="1"/>
    <col min="6148" max="6148" width="16.125" bestFit="1" customWidth="1"/>
    <col min="6149" max="6149" width="22" bestFit="1" customWidth="1"/>
    <col min="6150" max="6150" width="16.25" bestFit="1" customWidth="1"/>
    <col min="6151" max="6151" width="26" bestFit="1" customWidth="1"/>
    <col min="6152" max="6152" width="12.75" bestFit="1" customWidth="1"/>
    <col min="6153" max="6153" width="14.5" bestFit="1" customWidth="1"/>
    <col min="6402" max="6402" width="16.625" bestFit="1" customWidth="1"/>
    <col min="6403" max="6403" width="23.625" bestFit="1" customWidth="1"/>
    <col min="6404" max="6404" width="16.125" bestFit="1" customWidth="1"/>
    <col min="6405" max="6405" width="22" bestFit="1" customWidth="1"/>
    <col min="6406" max="6406" width="16.25" bestFit="1" customWidth="1"/>
    <col min="6407" max="6407" width="26" bestFit="1" customWidth="1"/>
    <col min="6408" max="6408" width="12.75" bestFit="1" customWidth="1"/>
    <col min="6409" max="6409" width="14.5" bestFit="1" customWidth="1"/>
    <col min="6658" max="6658" width="16.625" bestFit="1" customWidth="1"/>
    <col min="6659" max="6659" width="23.625" bestFit="1" customWidth="1"/>
    <col min="6660" max="6660" width="16.125" bestFit="1" customWidth="1"/>
    <col min="6661" max="6661" width="22" bestFit="1" customWidth="1"/>
    <col min="6662" max="6662" width="16.25" bestFit="1" customWidth="1"/>
    <col min="6663" max="6663" width="26" bestFit="1" customWidth="1"/>
    <col min="6664" max="6664" width="12.75" bestFit="1" customWidth="1"/>
    <col min="6665" max="6665" width="14.5" bestFit="1" customWidth="1"/>
    <col min="6914" max="6914" width="16.625" bestFit="1" customWidth="1"/>
    <col min="6915" max="6915" width="23.625" bestFit="1" customWidth="1"/>
    <col min="6916" max="6916" width="16.125" bestFit="1" customWidth="1"/>
    <col min="6917" max="6917" width="22" bestFit="1" customWidth="1"/>
    <col min="6918" max="6918" width="16.25" bestFit="1" customWidth="1"/>
    <col min="6919" max="6919" width="26" bestFit="1" customWidth="1"/>
    <col min="6920" max="6920" width="12.75" bestFit="1" customWidth="1"/>
    <col min="6921" max="6921" width="14.5" bestFit="1" customWidth="1"/>
    <col min="7170" max="7170" width="16.625" bestFit="1" customWidth="1"/>
    <col min="7171" max="7171" width="23.625" bestFit="1" customWidth="1"/>
    <col min="7172" max="7172" width="16.125" bestFit="1" customWidth="1"/>
    <col min="7173" max="7173" width="22" bestFit="1" customWidth="1"/>
    <col min="7174" max="7174" width="16.25" bestFit="1" customWidth="1"/>
    <col min="7175" max="7175" width="26" bestFit="1" customWidth="1"/>
    <col min="7176" max="7176" width="12.75" bestFit="1" customWidth="1"/>
    <col min="7177" max="7177" width="14.5" bestFit="1" customWidth="1"/>
    <col min="7426" max="7426" width="16.625" bestFit="1" customWidth="1"/>
    <col min="7427" max="7427" width="23.625" bestFit="1" customWidth="1"/>
    <col min="7428" max="7428" width="16.125" bestFit="1" customWidth="1"/>
    <col min="7429" max="7429" width="22" bestFit="1" customWidth="1"/>
    <col min="7430" max="7430" width="16.25" bestFit="1" customWidth="1"/>
    <col min="7431" max="7431" width="26" bestFit="1" customWidth="1"/>
    <col min="7432" max="7432" width="12.75" bestFit="1" customWidth="1"/>
    <col min="7433" max="7433" width="14.5" bestFit="1" customWidth="1"/>
    <col min="7682" max="7682" width="16.625" bestFit="1" customWidth="1"/>
    <col min="7683" max="7683" width="23.625" bestFit="1" customWidth="1"/>
    <col min="7684" max="7684" width="16.125" bestFit="1" customWidth="1"/>
    <col min="7685" max="7685" width="22" bestFit="1" customWidth="1"/>
    <col min="7686" max="7686" width="16.25" bestFit="1" customWidth="1"/>
    <col min="7687" max="7687" width="26" bestFit="1" customWidth="1"/>
    <col min="7688" max="7688" width="12.75" bestFit="1" customWidth="1"/>
    <col min="7689" max="7689" width="14.5" bestFit="1" customWidth="1"/>
    <col min="7938" max="7938" width="16.625" bestFit="1" customWidth="1"/>
    <col min="7939" max="7939" width="23.625" bestFit="1" customWidth="1"/>
    <col min="7940" max="7940" width="16.125" bestFit="1" customWidth="1"/>
    <col min="7941" max="7941" width="22" bestFit="1" customWidth="1"/>
    <col min="7942" max="7942" width="16.25" bestFit="1" customWidth="1"/>
    <col min="7943" max="7943" width="26" bestFit="1" customWidth="1"/>
    <col min="7944" max="7944" width="12.75" bestFit="1" customWidth="1"/>
    <col min="7945" max="7945" width="14.5" bestFit="1" customWidth="1"/>
    <col min="8194" max="8194" width="16.625" bestFit="1" customWidth="1"/>
    <col min="8195" max="8195" width="23.625" bestFit="1" customWidth="1"/>
    <col min="8196" max="8196" width="16.125" bestFit="1" customWidth="1"/>
    <col min="8197" max="8197" width="22" bestFit="1" customWidth="1"/>
    <col min="8198" max="8198" width="16.25" bestFit="1" customWidth="1"/>
    <col min="8199" max="8199" width="26" bestFit="1" customWidth="1"/>
    <col min="8200" max="8200" width="12.75" bestFit="1" customWidth="1"/>
    <col min="8201" max="8201" width="14.5" bestFit="1" customWidth="1"/>
    <col min="8450" max="8450" width="16.625" bestFit="1" customWidth="1"/>
    <col min="8451" max="8451" width="23.625" bestFit="1" customWidth="1"/>
    <col min="8452" max="8452" width="16.125" bestFit="1" customWidth="1"/>
    <col min="8453" max="8453" width="22" bestFit="1" customWidth="1"/>
    <col min="8454" max="8454" width="16.25" bestFit="1" customWidth="1"/>
    <col min="8455" max="8455" width="26" bestFit="1" customWidth="1"/>
    <col min="8456" max="8456" width="12.75" bestFit="1" customWidth="1"/>
    <col min="8457" max="8457" width="14.5" bestFit="1" customWidth="1"/>
    <col min="8706" max="8706" width="16.625" bestFit="1" customWidth="1"/>
    <col min="8707" max="8707" width="23.625" bestFit="1" customWidth="1"/>
    <col min="8708" max="8708" width="16.125" bestFit="1" customWidth="1"/>
    <col min="8709" max="8709" width="22" bestFit="1" customWidth="1"/>
    <col min="8710" max="8710" width="16.25" bestFit="1" customWidth="1"/>
    <col min="8711" max="8711" width="26" bestFit="1" customWidth="1"/>
    <col min="8712" max="8712" width="12.75" bestFit="1" customWidth="1"/>
    <col min="8713" max="8713" width="14.5" bestFit="1" customWidth="1"/>
    <col min="8962" max="8962" width="16.625" bestFit="1" customWidth="1"/>
    <col min="8963" max="8963" width="23.625" bestFit="1" customWidth="1"/>
    <col min="8964" max="8964" width="16.125" bestFit="1" customWidth="1"/>
    <col min="8965" max="8965" width="22" bestFit="1" customWidth="1"/>
    <col min="8966" max="8966" width="16.25" bestFit="1" customWidth="1"/>
    <col min="8967" max="8967" width="26" bestFit="1" customWidth="1"/>
    <col min="8968" max="8968" width="12.75" bestFit="1" customWidth="1"/>
    <col min="8969" max="8969" width="14.5" bestFit="1" customWidth="1"/>
    <col min="9218" max="9218" width="16.625" bestFit="1" customWidth="1"/>
    <col min="9219" max="9219" width="23.625" bestFit="1" customWidth="1"/>
    <col min="9220" max="9220" width="16.125" bestFit="1" customWidth="1"/>
    <col min="9221" max="9221" width="22" bestFit="1" customWidth="1"/>
    <col min="9222" max="9222" width="16.25" bestFit="1" customWidth="1"/>
    <col min="9223" max="9223" width="26" bestFit="1" customWidth="1"/>
    <col min="9224" max="9224" width="12.75" bestFit="1" customWidth="1"/>
    <col min="9225" max="9225" width="14.5" bestFit="1" customWidth="1"/>
    <col min="9474" max="9474" width="16.625" bestFit="1" customWidth="1"/>
    <col min="9475" max="9475" width="23.625" bestFit="1" customWidth="1"/>
    <col min="9476" max="9476" width="16.125" bestFit="1" customWidth="1"/>
    <col min="9477" max="9477" width="22" bestFit="1" customWidth="1"/>
    <col min="9478" max="9478" width="16.25" bestFit="1" customWidth="1"/>
    <col min="9479" max="9479" width="26" bestFit="1" customWidth="1"/>
    <col min="9480" max="9480" width="12.75" bestFit="1" customWidth="1"/>
    <col min="9481" max="9481" width="14.5" bestFit="1" customWidth="1"/>
    <col min="9730" max="9730" width="16.625" bestFit="1" customWidth="1"/>
    <col min="9731" max="9731" width="23.625" bestFit="1" customWidth="1"/>
    <col min="9732" max="9732" width="16.125" bestFit="1" customWidth="1"/>
    <col min="9733" max="9733" width="22" bestFit="1" customWidth="1"/>
    <col min="9734" max="9734" width="16.25" bestFit="1" customWidth="1"/>
    <col min="9735" max="9735" width="26" bestFit="1" customWidth="1"/>
    <col min="9736" max="9736" width="12.75" bestFit="1" customWidth="1"/>
    <col min="9737" max="9737" width="14.5" bestFit="1" customWidth="1"/>
    <col min="9986" max="9986" width="16.625" bestFit="1" customWidth="1"/>
    <col min="9987" max="9987" width="23.625" bestFit="1" customWidth="1"/>
    <col min="9988" max="9988" width="16.125" bestFit="1" customWidth="1"/>
    <col min="9989" max="9989" width="22" bestFit="1" customWidth="1"/>
    <col min="9990" max="9990" width="16.25" bestFit="1" customWidth="1"/>
    <col min="9991" max="9991" width="26" bestFit="1" customWidth="1"/>
    <col min="9992" max="9992" width="12.75" bestFit="1" customWidth="1"/>
    <col min="9993" max="9993" width="14.5" bestFit="1" customWidth="1"/>
    <col min="10242" max="10242" width="16.625" bestFit="1" customWidth="1"/>
    <col min="10243" max="10243" width="23.625" bestFit="1" customWidth="1"/>
    <col min="10244" max="10244" width="16.125" bestFit="1" customWidth="1"/>
    <col min="10245" max="10245" width="22" bestFit="1" customWidth="1"/>
    <col min="10246" max="10246" width="16.25" bestFit="1" customWidth="1"/>
    <col min="10247" max="10247" width="26" bestFit="1" customWidth="1"/>
    <col min="10248" max="10248" width="12.75" bestFit="1" customWidth="1"/>
    <col min="10249" max="10249" width="14.5" bestFit="1" customWidth="1"/>
    <col min="10498" max="10498" width="16.625" bestFit="1" customWidth="1"/>
    <col min="10499" max="10499" width="23.625" bestFit="1" customWidth="1"/>
    <col min="10500" max="10500" width="16.125" bestFit="1" customWidth="1"/>
    <col min="10501" max="10501" width="22" bestFit="1" customWidth="1"/>
    <col min="10502" max="10502" width="16.25" bestFit="1" customWidth="1"/>
    <col min="10503" max="10503" width="26" bestFit="1" customWidth="1"/>
    <col min="10504" max="10504" width="12.75" bestFit="1" customWidth="1"/>
    <col min="10505" max="10505" width="14.5" bestFit="1" customWidth="1"/>
    <col min="10754" max="10754" width="16.625" bestFit="1" customWidth="1"/>
    <col min="10755" max="10755" width="23.625" bestFit="1" customWidth="1"/>
    <col min="10756" max="10756" width="16.125" bestFit="1" customWidth="1"/>
    <col min="10757" max="10757" width="22" bestFit="1" customWidth="1"/>
    <col min="10758" max="10758" width="16.25" bestFit="1" customWidth="1"/>
    <col min="10759" max="10759" width="26" bestFit="1" customWidth="1"/>
    <col min="10760" max="10760" width="12.75" bestFit="1" customWidth="1"/>
    <col min="10761" max="10761" width="14.5" bestFit="1" customWidth="1"/>
    <col min="11010" max="11010" width="16.625" bestFit="1" customWidth="1"/>
    <col min="11011" max="11011" width="23.625" bestFit="1" customWidth="1"/>
    <col min="11012" max="11012" width="16.125" bestFit="1" customWidth="1"/>
    <col min="11013" max="11013" width="22" bestFit="1" customWidth="1"/>
    <col min="11014" max="11014" width="16.25" bestFit="1" customWidth="1"/>
    <col min="11015" max="11015" width="26" bestFit="1" customWidth="1"/>
    <col min="11016" max="11016" width="12.75" bestFit="1" customWidth="1"/>
    <col min="11017" max="11017" width="14.5" bestFit="1" customWidth="1"/>
    <col min="11266" max="11266" width="16.625" bestFit="1" customWidth="1"/>
    <col min="11267" max="11267" width="23.625" bestFit="1" customWidth="1"/>
    <col min="11268" max="11268" width="16.125" bestFit="1" customWidth="1"/>
    <col min="11269" max="11269" width="22" bestFit="1" customWidth="1"/>
    <col min="11270" max="11270" width="16.25" bestFit="1" customWidth="1"/>
    <col min="11271" max="11271" width="26" bestFit="1" customWidth="1"/>
    <col min="11272" max="11272" width="12.75" bestFit="1" customWidth="1"/>
    <col min="11273" max="11273" width="14.5" bestFit="1" customWidth="1"/>
    <col min="11522" max="11522" width="16.625" bestFit="1" customWidth="1"/>
    <col min="11523" max="11523" width="23.625" bestFit="1" customWidth="1"/>
    <col min="11524" max="11524" width="16.125" bestFit="1" customWidth="1"/>
    <col min="11525" max="11525" width="22" bestFit="1" customWidth="1"/>
    <col min="11526" max="11526" width="16.25" bestFit="1" customWidth="1"/>
    <col min="11527" max="11527" width="26" bestFit="1" customWidth="1"/>
    <col min="11528" max="11528" width="12.75" bestFit="1" customWidth="1"/>
    <col min="11529" max="11529" width="14.5" bestFit="1" customWidth="1"/>
    <col min="11778" max="11778" width="16.625" bestFit="1" customWidth="1"/>
    <col min="11779" max="11779" width="23.625" bestFit="1" customWidth="1"/>
    <col min="11780" max="11780" width="16.125" bestFit="1" customWidth="1"/>
    <col min="11781" max="11781" width="22" bestFit="1" customWidth="1"/>
    <col min="11782" max="11782" width="16.25" bestFit="1" customWidth="1"/>
    <col min="11783" max="11783" width="26" bestFit="1" customWidth="1"/>
    <col min="11784" max="11784" width="12.75" bestFit="1" customWidth="1"/>
    <col min="11785" max="11785" width="14.5" bestFit="1" customWidth="1"/>
    <col min="12034" max="12034" width="16.625" bestFit="1" customWidth="1"/>
    <col min="12035" max="12035" width="23.625" bestFit="1" customWidth="1"/>
    <col min="12036" max="12036" width="16.125" bestFit="1" customWidth="1"/>
    <col min="12037" max="12037" width="22" bestFit="1" customWidth="1"/>
    <col min="12038" max="12038" width="16.25" bestFit="1" customWidth="1"/>
    <col min="12039" max="12039" width="26" bestFit="1" customWidth="1"/>
    <col min="12040" max="12040" width="12.75" bestFit="1" customWidth="1"/>
    <col min="12041" max="12041" width="14.5" bestFit="1" customWidth="1"/>
    <col min="12290" max="12290" width="16.625" bestFit="1" customWidth="1"/>
    <col min="12291" max="12291" width="23.625" bestFit="1" customWidth="1"/>
    <col min="12292" max="12292" width="16.125" bestFit="1" customWidth="1"/>
    <col min="12293" max="12293" width="22" bestFit="1" customWidth="1"/>
    <col min="12294" max="12294" width="16.25" bestFit="1" customWidth="1"/>
    <col min="12295" max="12295" width="26" bestFit="1" customWidth="1"/>
    <col min="12296" max="12296" width="12.75" bestFit="1" customWidth="1"/>
    <col min="12297" max="12297" width="14.5" bestFit="1" customWidth="1"/>
    <col min="12546" max="12546" width="16.625" bestFit="1" customWidth="1"/>
    <col min="12547" max="12547" width="23.625" bestFit="1" customWidth="1"/>
    <col min="12548" max="12548" width="16.125" bestFit="1" customWidth="1"/>
    <col min="12549" max="12549" width="22" bestFit="1" customWidth="1"/>
    <col min="12550" max="12550" width="16.25" bestFit="1" customWidth="1"/>
    <col min="12551" max="12551" width="26" bestFit="1" customWidth="1"/>
    <col min="12552" max="12552" width="12.75" bestFit="1" customWidth="1"/>
    <col min="12553" max="12553" width="14.5" bestFit="1" customWidth="1"/>
    <col min="12802" max="12802" width="16.625" bestFit="1" customWidth="1"/>
    <col min="12803" max="12803" width="23.625" bestFit="1" customWidth="1"/>
    <col min="12804" max="12804" width="16.125" bestFit="1" customWidth="1"/>
    <col min="12805" max="12805" width="22" bestFit="1" customWidth="1"/>
    <col min="12806" max="12806" width="16.25" bestFit="1" customWidth="1"/>
    <col min="12807" max="12807" width="26" bestFit="1" customWidth="1"/>
    <col min="12808" max="12808" width="12.75" bestFit="1" customWidth="1"/>
    <col min="12809" max="12809" width="14.5" bestFit="1" customWidth="1"/>
    <col min="13058" max="13058" width="16.625" bestFit="1" customWidth="1"/>
    <col min="13059" max="13059" width="23.625" bestFit="1" customWidth="1"/>
    <col min="13060" max="13060" width="16.125" bestFit="1" customWidth="1"/>
    <col min="13061" max="13061" width="22" bestFit="1" customWidth="1"/>
    <col min="13062" max="13062" width="16.25" bestFit="1" customWidth="1"/>
    <col min="13063" max="13063" width="26" bestFit="1" customWidth="1"/>
    <col min="13064" max="13064" width="12.75" bestFit="1" customWidth="1"/>
    <col min="13065" max="13065" width="14.5" bestFit="1" customWidth="1"/>
    <col min="13314" max="13314" width="16.625" bestFit="1" customWidth="1"/>
    <col min="13315" max="13315" width="23.625" bestFit="1" customWidth="1"/>
    <col min="13316" max="13316" width="16.125" bestFit="1" customWidth="1"/>
    <col min="13317" max="13317" width="22" bestFit="1" customWidth="1"/>
    <col min="13318" max="13318" width="16.25" bestFit="1" customWidth="1"/>
    <col min="13319" max="13319" width="26" bestFit="1" customWidth="1"/>
    <col min="13320" max="13320" width="12.75" bestFit="1" customWidth="1"/>
    <col min="13321" max="13321" width="14.5" bestFit="1" customWidth="1"/>
    <col min="13570" max="13570" width="16.625" bestFit="1" customWidth="1"/>
    <col min="13571" max="13571" width="23.625" bestFit="1" customWidth="1"/>
    <col min="13572" max="13572" width="16.125" bestFit="1" customWidth="1"/>
    <col min="13573" max="13573" width="22" bestFit="1" customWidth="1"/>
    <col min="13574" max="13574" width="16.25" bestFit="1" customWidth="1"/>
    <col min="13575" max="13575" width="26" bestFit="1" customWidth="1"/>
    <col min="13576" max="13576" width="12.75" bestFit="1" customWidth="1"/>
    <col min="13577" max="13577" width="14.5" bestFit="1" customWidth="1"/>
    <col min="13826" max="13826" width="16.625" bestFit="1" customWidth="1"/>
    <col min="13827" max="13827" width="23.625" bestFit="1" customWidth="1"/>
    <col min="13828" max="13828" width="16.125" bestFit="1" customWidth="1"/>
    <col min="13829" max="13829" width="22" bestFit="1" customWidth="1"/>
    <col min="13830" max="13830" width="16.25" bestFit="1" customWidth="1"/>
    <col min="13831" max="13831" width="26" bestFit="1" customWidth="1"/>
    <col min="13832" max="13832" width="12.75" bestFit="1" customWidth="1"/>
    <col min="13833" max="13833" width="14.5" bestFit="1" customWidth="1"/>
    <col min="14082" max="14082" width="16.625" bestFit="1" customWidth="1"/>
    <col min="14083" max="14083" width="23.625" bestFit="1" customWidth="1"/>
    <col min="14084" max="14084" width="16.125" bestFit="1" customWidth="1"/>
    <col min="14085" max="14085" width="22" bestFit="1" customWidth="1"/>
    <col min="14086" max="14086" width="16.25" bestFit="1" customWidth="1"/>
    <col min="14087" max="14087" width="26" bestFit="1" customWidth="1"/>
    <col min="14088" max="14088" width="12.75" bestFit="1" customWidth="1"/>
    <col min="14089" max="14089" width="14.5" bestFit="1" customWidth="1"/>
    <col min="14338" max="14338" width="16.625" bestFit="1" customWidth="1"/>
    <col min="14339" max="14339" width="23.625" bestFit="1" customWidth="1"/>
    <col min="14340" max="14340" width="16.125" bestFit="1" customWidth="1"/>
    <col min="14341" max="14341" width="22" bestFit="1" customWidth="1"/>
    <col min="14342" max="14342" width="16.25" bestFit="1" customWidth="1"/>
    <col min="14343" max="14343" width="26" bestFit="1" customWidth="1"/>
    <col min="14344" max="14344" width="12.75" bestFit="1" customWidth="1"/>
    <col min="14345" max="14345" width="14.5" bestFit="1" customWidth="1"/>
    <col min="14594" max="14594" width="16.625" bestFit="1" customWidth="1"/>
    <col min="14595" max="14595" width="23.625" bestFit="1" customWidth="1"/>
    <col min="14596" max="14596" width="16.125" bestFit="1" customWidth="1"/>
    <col min="14597" max="14597" width="22" bestFit="1" customWidth="1"/>
    <col min="14598" max="14598" width="16.25" bestFit="1" customWidth="1"/>
    <col min="14599" max="14599" width="26" bestFit="1" customWidth="1"/>
    <col min="14600" max="14600" width="12.75" bestFit="1" customWidth="1"/>
    <col min="14601" max="14601" width="14.5" bestFit="1" customWidth="1"/>
    <col min="14850" max="14850" width="16.625" bestFit="1" customWidth="1"/>
    <col min="14851" max="14851" width="23.625" bestFit="1" customWidth="1"/>
    <col min="14852" max="14852" width="16.125" bestFit="1" customWidth="1"/>
    <col min="14853" max="14853" width="22" bestFit="1" customWidth="1"/>
    <col min="14854" max="14854" width="16.25" bestFit="1" customWidth="1"/>
    <col min="14855" max="14855" width="26" bestFit="1" customWidth="1"/>
    <col min="14856" max="14856" width="12.75" bestFit="1" customWidth="1"/>
    <col min="14857" max="14857" width="14.5" bestFit="1" customWidth="1"/>
    <col min="15106" max="15106" width="16.625" bestFit="1" customWidth="1"/>
    <col min="15107" max="15107" width="23.625" bestFit="1" customWidth="1"/>
    <col min="15108" max="15108" width="16.125" bestFit="1" customWidth="1"/>
    <col min="15109" max="15109" width="22" bestFit="1" customWidth="1"/>
    <col min="15110" max="15110" width="16.25" bestFit="1" customWidth="1"/>
    <col min="15111" max="15111" width="26" bestFit="1" customWidth="1"/>
    <col min="15112" max="15112" width="12.75" bestFit="1" customWidth="1"/>
    <col min="15113" max="15113" width="14.5" bestFit="1" customWidth="1"/>
    <col min="15362" max="15362" width="16.625" bestFit="1" customWidth="1"/>
    <col min="15363" max="15363" width="23.625" bestFit="1" customWidth="1"/>
    <col min="15364" max="15364" width="16.125" bestFit="1" customWidth="1"/>
    <col min="15365" max="15365" width="22" bestFit="1" customWidth="1"/>
    <col min="15366" max="15366" width="16.25" bestFit="1" customWidth="1"/>
    <col min="15367" max="15367" width="26" bestFit="1" customWidth="1"/>
    <col min="15368" max="15368" width="12.75" bestFit="1" customWidth="1"/>
    <col min="15369" max="15369" width="14.5" bestFit="1" customWidth="1"/>
    <col min="15618" max="15618" width="16.625" bestFit="1" customWidth="1"/>
    <col min="15619" max="15619" width="23.625" bestFit="1" customWidth="1"/>
    <col min="15620" max="15620" width="16.125" bestFit="1" customWidth="1"/>
    <col min="15621" max="15621" width="22" bestFit="1" customWidth="1"/>
    <col min="15622" max="15622" width="16.25" bestFit="1" customWidth="1"/>
    <col min="15623" max="15623" width="26" bestFit="1" customWidth="1"/>
    <col min="15624" max="15624" width="12.75" bestFit="1" customWidth="1"/>
    <col min="15625" max="15625" width="14.5" bestFit="1" customWidth="1"/>
    <col min="15874" max="15874" width="16.625" bestFit="1" customWidth="1"/>
    <col min="15875" max="15875" width="23.625" bestFit="1" customWidth="1"/>
    <col min="15876" max="15876" width="16.125" bestFit="1" customWidth="1"/>
    <col min="15877" max="15877" width="22" bestFit="1" customWidth="1"/>
    <col min="15878" max="15878" width="16.25" bestFit="1" customWidth="1"/>
    <col min="15879" max="15879" width="26" bestFit="1" customWidth="1"/>
    <col min="15880" max="15880" width="12.75" bestFit="1" customWidth="1"/>
    <col min="15881" max="15881" width="14.5" bestFit="1" customWidth="1"/>
    <col min="16130" max="16130" width="16.625" bestFit="1" customWidth="1"/>
    <col min="16131" max="16131" width="23.625" bestFit="1" customWidth="1"/>
    <col min="16132" max="16132" width="16.125" bestFit="1" customWidth="1"/>
    <col min="16133" max="16133" width="22" bestFit="1" customWidth="1"/>
    <col min="16134" max="16134" width="16.25" bestFit="1" customWidth="1"/>
    <col min="16135" max="16135" width="26" bestFit="1" customWidth="1"/>
    <col min="16136" max="16136" width="12.75" bestFit="1" customWidth="1"/>
    <col min="16137" max="16137" width="14.5" bestFit="1" customWidth="1"/>
  </cols>
  <sheetData>
    <row r="1" spans="1:9" x14ac:dyDescent="0.3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</row>
    <row r="2" spans="1:9" x14ac:dyDescent="0.3">
      <c r="A2" s="2" t="s">
        <v>94</v>
      </c>
      <c r="B2" s="2" t="s">
        <v>95</v>
      </c>
      <c r="C2" s="2" t="s">
        <v>96</v>
      </c>
      <c r="D2" s="2" t="s">
        <v>14</v>
      </c>
      <c r="E2" s="2" t="s">
        <v>1</v>
      </c>
      <c r="F2" s="2" t="s">
        <v>1</v>
      </c>
      <c r="G2" s="2" t="s">
        <v>97</v>
      </c>
      <c r="H2" s="2" t="s">
        <v>98</v>
      </c>
      <c r="I2" s="2" t="s">
        <v>99</v>
      </c>
    </row>
    <row r="3" spans="1:9" x14ac:dyDescent="0.3">
      <c r="A3" s="2" t="s">
        <v>94</v>
      </c>
      <c r="B3" s="2" t="s">
        <v>100</v>
      </c>
      <c r="C3" s="2" t="s">
        <v>96</v>
      </c>
      <c r="D3" s="2" t="s">
        <v>14</v>
      </c>
      <c r="E3" s="2" t="s">
        <v>30</v>
      </c>
      <c r="F3" s="2" t="s">
        <v>1</v>
      </c>
      <c r="G3" s="2" t="s">
        <v>97</v>
      </c>
      <c r="H3" s="2" t="s">
        <v>98</v>
      </c>
      <c r="I3" s="2" t="s">
        <v>99</v>
      </c>
    </row>
    <row r="4" spans="1:9" x14ac:dyDescent="0.3">
      <c r="A4" s="2" t="s">
        <v>94</v>
      </c>
      <c r="B4" s="2" t="s">
        <v>101</v>
      </c>
      <c r="C4" s="2" t="s">
        <v>96</v>
      </c>
      <c r="D4" s="2" t="s">
        <v>14</v>
      </c>
      <c r="E4" s="2" t="s">
        <v>1</v>
      </c>
      <c r="F4" s="2" t="s">
        <v>1</v>
      </c>
      <c r="G4" s="2" t="s">
        <v>97</v>
      </c>
      <c r="H4" s="2" t="s">
        <v>98</v>
      </c>
      <c r="I4" s="2" t="s">
        <v>99</v>
      </c>
    </row>
    <row r="5" spans="1:9" x14ac:dyDescent="0.3">
      <c r="A5" s="2" t="s">
        <v>94</v>
      </c>
      <c r="B5" s="2" t="s">
        <v>102</v>
      </c>
      <c r="C5" s="2" t="s">
        <v>96</v>
      </c>
      <c r="D5" s="2" t="s">
        <v>14</v>
      </c>
      <c r="E5" s="2" t="s">
        <v>30</v>
      </c>
      <c r="F5" s="2" t="s">
        <v>1</v>
      </c>
      <c r="G5" s="2" t="s">
        <v>97</v>
      </c>
      <c r="H5" s="2" t="s">
        <v>98</v>
      </c>
      <c r="I5" s="2" t="s">
        <v>99</v>
      </c>
    </row>
    <row r="6" spans="1:9" x14ac:dyDescent="0.3">
      <c r="A6" s="2" t="s">
        <v>94</v>
      </c>
      <c r="B6" s="2" t="s">
        <v>103</v>
      </c>
      <c r="C6" s="2" t="s">
        <v>96</v>
      </c>
      <c r="D6" s="2" t="s">
        <v>14</v>
      </c>
      <c r="E6" s="2" t="s">
        <v>24</v>
      </c>
      <c r="F6" s="2" t="s">
        <v>1</v>
      </c>
      <c r="G6" s="2" t="s">
        <v>97</v>
      </c>
      <c r="H6" s="2" t="s">
        <v>98</v>
      </c>
      <c r="I6" s="2" t="s">
        <v>99</v>
      </c>
    </row>
    <row r="7" spans="1:9" x14ac:dyDescent="0.3">
      <c r="A7" s="2" t="s">
        <v>94</v>
      </c>
      <c r="B7" s="2" t="s">
        <v>104</v>
      </c>
      <c r="C7" s="2" t="s">
        <v>96</v>
      </c>
      <c r="D7" s="2" t="s">
        <v>14</v>
      </c>
      <c r="E7" s="2" t="s">
        <v>1</v>
      </c>
      <c r="F7" s="2" t="s">
        <v>1</v>
      </c>
      <c r="G7" s="2" t="s">
        <v>97</v>
      </c>
      <c r="H7" s="2" t="s">
        <v>98</v>
      </c>
      <c r="I7" s="2" t="s">
        <v>99</v>
      </c>
    </row>
    <row r="8" spans="1:9" x14ac:dyDescent="0.3">
      <c r="A8" s="2" t="s">
        <v>94</v>
      </c>
      <c r="B8" s="2" t="s">
        <v>105</v>
      </c>
      <c r="C8" s="2" t="s">
        <v>96</v>
      </c>
      <c r="D8" s="2" t="s">
        <v>14</v>
      </c>
      <c r="E8" s="2" t="s">
        <v>30</v>
      </c>
      <c r="F8" s="2" t="s">
        <v>1</v>
      </c>
      <c r="G8" s="2" t="s">
        <v>97</v>
      </c>
      <c r="H8" s="2" t="s">
        <v>98</v>
      </c>
      <c r="I8" s="2" t="s">
        <v>99</v>
      </c>
    </row>
    <row r="9" spans="1:9" x14ac:dyDescent="0.3">
      <c r="A9" s="2" t="s">
        <v>94</v>
      </c>
      <c r="B9" s="2" t="s">
        <v>106</v>
      </c>
      <c r="C9" s="2" t="s">
        <v>96</v>
      </c>
      <c r="D9" s="2" t="s">
        <v>14</v>
      </c>
      <c r="E9" s="2" t="s">
        <v>30</v>
      </c>
      <c r="F9" s="2" t="s">
        <v>1</v>
      </c>
      <c r="G9" s="2" t="s">
        <v>97</v>
      </c>
      <c r="H9" s="2" t="s">
        <v>98</v>
      </c>
      <c r="I9" s="2" t="s">
        <v>99</v>
      </c>
    </row>
    <row r="10" spans="1:9" x14ac:dyDescent="0.3">
      <c r="A10" s="2" t="s">
        <v>94</v>
      </c>
      <c r="B10" s="2" t="s">
        <v>107</v>
      </c>
      <c r="C10" s="2" t="s">
        <v>96</v>
      </c>
      <c r="D10" s="2" t="s">
        <v>14</v>
      </c>
      <c r="E10" s="2" t="s">
        <v>30</v>
      </c>
      <c r="F10" s="2" t="s">
        <v>1</v>
      </c>
      <c r="G10" s="2" t="s">
        <v>97</v>
      </c>
      <c r="H10" s="2" t="s">
        <v>98</v>
      </c>
      <c r="I10" s="2" t="s">
        <v>99</v>
      </c>
    </row>
    <row r="11" spans="1:9" x14ac:dyDescent="0.3">
      <c r="A11" s="2" t="s">
        <v>94</v>
      </c>
      <c r="B11" s="2" t="s">
        <v>108</v>
      </c>
      <c r="C11" s="2" t="s">
        <v>96</v>
      </c>
      <c r="D11" s="2" t="s">
        <v>14</v>
      </c>
      <c r="E11" s="2" t="s">
        <v>24</v>
      </c>
      <c r="F11" s="2" t="s">
        <v>1</v>
      </c>
      <c r="G11" s="2" t="s">
        <v>97</v>
      </c>
      <c r="H11" s="2" t="s">
        <v>98</v>
      </c>
      <c r="I11" s="2" t="s">
        <v>99</v>
      </c>
    </row>
    <row r="12" spans="1:9" x14ac:dyDescent="0.3">
      <c r="A12" s="2" t="s">
        <v>94</v>
      </c>
      <c r="B12" s="2" t="s">
        <v>109</v>
      </c>
      <c r="C12" s="2" t="s">
        <v>96</v>
      </c>
      <c r="D12" s="2" t="s">
        <v>14</v>
      </c>
      <c r="E12" s="2" t="s">
        <v>1</v>
      </c>
      <c r="F12" s="2" t="s">
        <v>1</v>
      </c>
      <c r="G12" s="2" t="s">
        <v>97</v>
      </c>
      <c r="H12" s="2" t="s">
        <v>98</v>
      </c>
      <c r="I12" s="2" t="s">
        <v>99</v>
      </c>
    </row>
    <row r="13" spans="1:9" x14ac:dyDescent="0.3">
      <c r="A13" s="2" t="s">
        <v>94</v>
      </c>
      <c r="B13" s="2" t="s">
        <v>110</v>
      </c>
      <c r="C13" s="2" t="s">
        <v>96</v>
      </c>
      <c r="D13" s="2" t="s">
        <v>14</v>
      </c>
      <c r="E13" s="2" t="s">
        <v>1</v>
      </c>
      <c r="F13" s="2" t="s">
        <v>1</v>
      </c>
      <c r="G13" s="2" t="s">
        <v>97</v>
      </c>
      <c r="H13" s="2" t="s">
        <v>98</v>
      </c>
      <c r="I13" s="2" t="s">
        <v>99</v>
      </c>
    </row>
    <row r="14" spans="1:9" x14ac:dyDescent="0.3">
      <c r="A14" s="2" t="s">
        <v>94</v>
      </c>
      <c r="B14" s="2" t="s">
        <v>111</v>
      </c>
      <c r="C14" s="2" t="s">
        <v>96</v>
      </c>
      <c r="D14" s="2" t="s">
        <v>14</v>
      </c>
      <c r="E14" s="2" t="s">
        <v>30</v>
      </c>
      <c r="F14" s="2" t="s">
        <v>1</v>
      </c>
      <c r="G14" s="2" t="s">
        <v>97</v>
      </c>
      <c r="H14" s="2" t="s">
        <v>98</v>
      </c>
      <c r="I14" s="2" t="s">
        <v>99</v>
      </c>
    </row>
    <row r="15" spans="1:9" x14ac:dyDescent="0.3">
      <c r="A15" s="2" t="s">
        <v>94</v>
      </c>
      <c r="B15" s="2" t="s">
        <v>112</v>
      </c>
      <c r="C15" s="2" t="s">
        <v>96</v>
      </c>
      <c r="D15" s="2" t="s">
        <v>14</v>
      </c>
      <c r="E15" s="2" t="s">
        <v>1</v>
      </c>
      <c r="F15" s="2" t="s">
        <v>1</v>
      </c>
      <c r="G15" s="2" t="s">
        <v>97</v>
      </c>
      <c r="H15" s="2" t="s">
        <v>98</v>
      </c>
      <c r="I15" s="2" t="s">
        <v>99</v>
      </c>
    </row>
    <row r="16" spans="1:9" x14ac:dyDescent="0.3">
      <c r="A16" s="2" t="s">
        <v>94</v>
      </c>
      <c r="B16" s="2" t="s">
        <v>113</v>
      </c>
      <c r="C16" s="2" t="s">
        <v>96</v>
      </c>
      <c r="D16" s="2" t="s">
        <v>114</v>
      </c>
      <c r="E16" s="2" t="s">
        <v>115</v>
      </c>
      <c r="F16" s="2" t="s">
        <v>116</v>
      </c>
      <c r="G16" s="2" t="s">
        <v>97</v>
      </c>
      <c r="H16" s="2" t="s">
        <v>98</v>
      </c>
      <c r="I16" s="2" t="s">
        <v>99</v>
      </c>
    </row>
    <row r="17" spans="1:9" x14ac:dyDescent="0.3">
      <c r="A17" s="2" t="s">
        <v>94</v>
      </c>
      <c r="B17" s="2" t="s">
        <v>117</v>
      </c>
      <c r="C17" s="2" t="s">
        <v>96</v>
      </c>
      <c r="D17" s="2" t="s">
        <v>14</v>
      </c>
      <c r="E17" s="2" t="s">
        <v>1</v>
      </c>
      <c r="F17" s="2" t="s">
        <v>1</v>
      </c>
      <c r="G17" s="2" t="s">
        <v>97</v>
      </c>
      <c r="H17" s="2" t="s">
        <v>98</v>
      </c>
      <c r="I17" s="2" t="s">
        <v>99</v>
      </c>
    </row>
    <row r="18" spans="1:9" x14ac:dyDescent="0.3">
      <c r="A18" s="2" t="s">
        <v>94</v>
      </c>
      <c r="B18" s="2" t="s">
        <v>118</v>
      </c>
      <c r="C18" s="2" t="s">
        <v>96</v>
      </c>
      <c r="D18" s="2" t="s">
        <v>119</v>
      </c>
      <c r="E18" s="2" t="s">
        <v>120</v>
      </c>
      <c r="F18" s="2" t="s">
        <v>121</v>
      </c>
      <c r="G18" s="2" t="s">
        <v>97</v>
      </c>
      <c r="H18" s="2" t="s">
        <v>98</v>
      </c>
      <c r="I18" s="2" t="s">
        <v>99</v>
      </c>
    </row>
    <row r="19" spans="1:9" x14ac:dyDescent="0.3">
      <c r="A19" s="2" t="s">
        <v>94</v>
      </c>
      <c r="B19" s="2" t="s">
        <v>122</v>
      </c>
      <c r="C19" s="2" t="s">
        <v>96</v>
      </c>
      <c r="D19" s="2" t="s">
        <v>14</v>
      </c>
      <c r="E19" s="2" t="s">
        <v>1</v>
      </c>
      <c r="F19" s="2" t="s">
        <v>1</v>
      </c>
      <c r="G19" s="2" t="s">
        <v>97</v>
      </c>
      <c r="H19" s="2" t="s">
        <v>98</v>
      </c>
      <c r="I19" s="2" t="s">
        <v>99</v>
      </c>
    </row>
    <row r="20" spans="1:9" x14ac:dyDescent="0.3">
      <c r="A20" s="2" t="s">
        <v>94</v>
      </c>
      <c r="B20" s="2" t="s">
        <v>123</v>
      </c>
      <c r="C20" s="2" t="s">
        <v>96</v>
      </c>
      <c r="D20" s="2" t="s">
        <v>14</v>
      </c>
      <c r="E20" s="2" t="s">
        <v>30</v>
      </c>
      <c r="F20" s="2" t="s">
        <v>1</v>
      </c>
      <c r="G20" s="2" t="s">
        <v>97</v>
      </c>
      <c r="H20" s="2" t="s">
        <v>98</v>
      </c>
      <c r="I20" s="2" t="s">
        <v>99</v>
      </c>
    </row>
    <row r="21" spans="1:9" x14ac:dyDescent="0.3">
      <c r="A21" s="2" t="s">
        <v>94</v>
      </c>
      <c r="B21" s="2" t="s">
        <v>124</v>
      </c>
      <c r="C21" s="2" t="s">
        <v>96</v>
      </c>
      <c r="D21" s="2" t="s">
        <v>14</v>
      </c>
      <c r="E21" s="2" t="s">
        <v>24</v>
      </c>
      <c r="F21" s="2" t="s">
        <v>1</v>
      </c>
      <c r="G21" s="2" t="s">
        <v>97</v>
      </c>
      <c r="H21" s="2" t="s">
        <v>98</v>
      </c>
      <c r="I21" s="2" t="s">
        <v>99</v>
      </c>
    </row>
    <row r="22" spans="1:9" x14ac:dyDescent="0.3">
      <c r="A22" s="2" t="s">
        <v>94</v>
      </c>
      <c r="B22" s="2" t="s">
        <v>125</v>
      </c>
      <c r="C22" s="2" t="s">
        <v>96</v>
      </c>
      <c r="D22" s="2" t="s">
        <v>14</v>
      </c>
      <c r="E22" s="2" t="s">
        <v>24</v>
      </c>
      <c r="F22" s="2" t="s">
        <v>1</v>
      </c>
      <c r="G22" s="2" t="s">
        <v>97</v>
      </c>
      <c r="H22" s="2" t="s">
        <v>98</v>
      </c>
      <c r="I22" s="2" t="s">
        <v>99</v>
      </c>
    </row>
    <row r="23" spans="1:9" x14ac:dyDescent="0.3">
      <c r="A23" s="2" t="s">
        <v>94</v>
      </c>
      <c r="B23" s="2" t="s">
        <v>126</v>
      </c>
      <c r="C23" s="2" t="s">
        <v>96</v>
      </c>
      <c r="D23" s="2" t="s">
        <v>14</v>
      </c>
      <c r="E23" s="2" t="s">
        <v>1</v>
      </c>
      <c r="F23" s="2" t="s">
        <v>1</v>
      </c>
      <c r="G23" s="2" t="s">
        <v>97</v>
      </c>
      <c r="H23" s="2" t="s">
        <v>98</v>
      </c>
      <c r="I23" s="2" t="s">
        <v>99</v>
      </c>
    </row>
    <row r="24" spans="1:9" x14ac:dyDescent="0.3">
      <c r="A24" s="2" t="s">
        <v>94</v>
      </c>
      <c r="B24" s="2" t="s">
        <v>127</v>
      </c>
      <c r="C24" s="2" t="s">
        <v>96</v>
      </c>
      <c r="D24" s="2" t="s">
        <v>14</v>
      </c>
      <c r="E24" s="2" t="s">
        <v>30</v>
      </c>
      <c r="F24" s="2" t="s">
        <v>1</v>
      </c>
      <c r="G24" s="2" t="s">
        <v>97</v>
      </c>
      <c r="H24" s="2" t="s">
        <v>98</v>
      </c>
      <c r="I24" s="2" t="s">
        <v>99</v>
      </c>
    </row>
    <row r="25" spans="1:9" x14ac:dyDescent="0.3">
      <c r="A25" s="2" t="s">
        <v>94</v>
      </c>
      <c r="B25" s="2" t="s">
        <v>128</v>
      </c>
      <c r="C25" s="2" t="s">
        <v>96</v>
      </c>
      <c r="D25" s="2" t="s">
        <v>14</v>
      </c>
      <c r="E25" s="2" t="s">
        <v>30</v>
      </c>
      <c r="F25" s="2" t="s">
        <v>1</v>
      </c>
      <c r="G25" s="2" t="s">
        <v>97</v>
      </c>
      <c r="H25" s="2" t="s">
        <v>98</v>
      </c>
      <c r="I25" s="2" t="s">
        <v>99</v>
      </c>
    </row>
    <row r="26" spans="1:9" x14ac:dyDescent="0.3">
      <c r="A26" s="2" t="s">
        <v>94</v>
      </c>
      <c r="B26" s="2" t="s">
        <v>129</v>
      </c>
      <c r="C26" s="2" t="s">
        <v>96</v>
      </c>
      <c r="D26" s="2" t="s">
        <v>14</v>
      </c>
      <c r="E26" s="2" t="s">
        <v>30</v>
      </c>
      <c r="F26" s="2" t="s">
        <v>1</v>
      </c>
      <c r="G26" s="2" t="s">
        <v>97</v>
      </c>
      <c r="H26" s="2" t="s">
        <v>98</v>
      </c>
      <c r="I26" s="2" t="s">
        <v>99</v>
      </c>
    </row>
    <row r="27" spans="1:9" x14ac:dyDescent="0.3">
      <c r="A27" s="2" t="s">
        <v>94</v>
      </c>
      <c r="B27" s="2" t="s">
        <v>130</v>
      </c>
      <c r="C27" s="2" t="s">
        <v>96</v>
      </c>
      <c r="D27" s="2" t="s">
        <v>14</v>
      </c>
      <c r="E27" s="2" t="s">
        <v>24</v>
      </c>
      <c r="F27" s="2" t="s">
        <v>1</v>
      </c>
      <c r="G27" s="2" t="s">
        <v>97</v>
      </c>
      <c r="H27" s="2" t="s">
        <v>98</v>
      </c>
      <c r="I27" s="2" t="s">
        <v>99</v>
      </c>
    </row>
    <row r="28" spans="1:9" x14ac:dyDescent="0.3">
      <c r="A28" s="2" t="s">
        <v>94</v>
      </c>
      <c r="B28" s="2" t="s">
        <v>131</v>
      </c>
      <c r="C28" s="2" t="s">
        <v>96</v>
      </c>
      <c r="D28" s="2" t="s">
        <v>14</v>
      </c>
      <c r="E28" s="2" t="s">
        <v>1</v>
      </c>
      <c r="F28" s="2" t="s">
        <v>1</v>
      </c>
      <c r="G28" s="2" t="s">
        <v>97</v>
      </c>
      <c r="H28" s="2" t="s">
        <v>98</v>
      </c>
      <c r="I28" s="2" t="s">
        <v>99</v>
      </c>
    </row>
    <row r="29" spans="1:9" x14ac:dyDescent="0.3">
      <c r="A29" s="2" t="s">
        <v>94</v>
      </c>
      <c r="B29" s="2" t="s">
        <v>132</v>
      </c>
      <c r="C29" s="2" t="s">
        <v>96</v>
      </c>
      <c r="D29" s="2" t="s">
        <v>14</v>
      </c>
      <c r="E29" s="2" t="s">
        <v>30</v>
      </c>
      <c r="F29" s="2" t="s">
        <v>1</v>
      </c>
      <c r="G29" s="2" t="s">
        <v>97</v>
      </c>
      <c r="H29" s="2" t="s">
        <v>98</v>
      </c>
      <c r="I29" s="2" t="s">
        <v>99</v>
      </c>
    </row>
    <row r="30" spans="1:9" x14ac:dyDescent="0.3">
      <c r="A30" s="2" t="s">
        <v>94</v>
      </c>
      <c r="B30" s="2" t="s">
        <v>133</v>
      </c>
      <c r="C30" s="2" t="s">
        <v>96</v>
      </c>
      <c r="D30" s="2" t="s">
        <v>114</v>
      </c>
      <c r="E30" s="2" t="s">
        <v>115</v>
      </c>
      <c r="F30" s="2" t="s">
        <v>116</v>
      </c>
      <c r="G30" s="2" t="s">
        <v>97</v>
      </c>
      <c r="H30" s="2" t="s">
        <v>98</v>
      </c>
      <c r="I30" s="2" t="s">
        <v>99</v>
      </c>
    </row>
    <row r="31" spans="1:9" x14ac:dyDescent="0.3">
      <c r="A31" s="2" t="s">
        <v>94</v>
      </c>
      <c r="B31" s="2" t="s">
        <v>134</v>
      </c>
      <c r="C31" s="2" t="s">
        <v>96</v>
      </c>
      <c r="D31" s="2" t="s">
        <v>14</v>
      </c>
      <c r="E31" s="2" t="s">
        <v>30</v>
      </c>
      <c r="F31" s="2" t="s">
        <v>1</v>
      </c>
      <c r="G31" s="2" t="s">
        <v>97</v>
      </c>
      <c r="H31" s="2" t="s">
        <v>98</v>
      </c>
      <c r="I31" s="2" t="s">
        <v>99</v>
      </c>
    </row>
    <row r="32" spans="1:9" x14ac:dyDescent="0.3">
      <c r="A32" s="2" t="s">
        <v>94</v>
      </c>
      <c r="B32" s="2" t="s">
        <v>135</v>
      </c>
      <c r="C32" s="2" t="s">
        <v>96</v>
      </c>
      <c r="D32" s="2" t="s">
        <v>14</v>
      </c>
      <c r="E32" s="2" t="s">
        <v>1</v>
      </c>
      <c r="F32" s="2" t="s">
        <v>1</v>
      </c>
      <c r="G32" s="2" t="s">
        <v>97</v>
      </c>
      <c r="H32" s="2" t="s">
        <v>98</v>
      </c>
      <c r="I32" s="2" t="s">
        <v>99</v>
      </c>
    </row>
    <row r="33" spans="1:9" x14ac:dyDescent="0.3">
      <c r="A33" s="2" t="s">
        <v>94</v>
      </c>
      <c r="B33" s="2" t="s">
        <v>136</v>
      </c>
      <c r="C33" s="2" t="s">
        <v>96</v>
      </c>
      <c r="D33" s="2" t="s">
        <v>119</v>
      </c>
      <c r="E33" s="2" t="s">
        <v>137</v>
      </c>
      <c r="F33" s="2" t="s">
        <v>121</v>
      </c>
      <c r="G33" s="2" t="s">
        <v>97</v>
      </c>
      <c r="H33" s="2" t="s">
        <v>98</v>
      </c>
      <c r="I33" s="2" t="s">
        <v>99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4"/>
  <sheetViews>
    <sheetView topLeftCell="A49" workbookViewId="0">
      <selection activeCell="G21" sqref="G21"/>
    </sheetView>
  </sheetViews>
  <sheetFormatPr baseColWidth="10" defaultRowHeight="16.5" x14ac:dyDescent="0.3"/>
  <cols>
    <col min="1" max="1" width="14.625" bestFit="1" customWidth="1"/>
    <col min="2" max="2" width="16.625" bestFit="1" customWidth="1"/>
    <col min="3" max="3" width="15" bestFit="1" customWidth="1"/>
    <col min="4" max="4" width="16.125" bestFit="1" customWidth="1"/>
    <col min="5" max="5" width="16.375" bestFit="1" customWidth="1"/>
    <col min="6" max="6" width="16.25" bestFit="1" customWidth="1"/>
    <col min="7" max="7" width="15.375" bestFit="1" customWidth="1"/>
    <col min="8" max="8" width="12.75" bestFit="1" customWidth="1"/>
    <col min="9" max="9" width="18" bestFit="1" customWidth="1"/>
    <col min="257" max="257" width="14.625" bestFit="1" customWidth="1"/>
    <col min="258" max="258" width="16.625" bestFit="1" customWidth="1"/>
    <col min="259" max="259" width="15" bestFit="1" customWidth="1"/>
    <col min="260" max="260" width="16.125" bestFit="1" customWidth="1"/>
    <col min="261" max="261" width="16.375" bestFit="1" customWidth="1"/>
    <col min="262" max="262" width="16.25" bestFit="1" customWidth="1"/>
    <col min="263" max="263" width="15.375" bestFit="1" customWidth="1"/>
    <col min="264" max="264" width="12.75" bestFit="1" customWidth="1"/>
    <col min="265" max="265" width="18" bestFit="1" customWidth="1"/>
    <col min="513" max="513" width="14.625" bestFit="1" customWidth="1"/>
    <col min="514" max="514" width="16.625" bestFit="1" customWidth="1"/>
    <col min="515" max="515" width="15" bestFit="1" customWidth="1"/>
    <col min="516" max="516" width="16.125" bestFit="1" customWidth="1"/>
    <col min="517" max="517" width="16.375" bestFit="1" customWidth="1"/>
    <col min="518" max="518" width="16.25" bestFit="1" customWidth="1"/>
    <col min="519" max="519" width="15.375" bestFit="1" customWidth="1"/>
    <col min="520" max="520" width="12.75" bestFit="1" customWidth="1"/>
    <col min="521" max="521" width="18" bestFit="1" customWidth="1"/>
    <col min="769" max="769" width="14.625" bestFit="1" customWidth="1"/>
    <col min="770" max="770" width="16.625" bestFit="1" customWidth="1"/>
    <col min="771" max="771" width="15" bestFit="1" customWidth="1"/>
    <col min="772" max="772" width="16.125" bestFit="1" customWidth="1"/>
    <col min="773" max="773" width="16.375" bestFit="1" customWidth="1"/>
    <col min="774" max="774" width="16.25" bestFit="1" customWidth="1"/>
    <col min="775" max="775" width="15.375" bestFit="1" customWidth="1"/>
    <col min="776" max="776" width="12.75" bestFit="1" customWidth="1"/>
    <col min="777" max="777" width="18" bestFit="1" customWidth="1"/>
    <col min="1025" max="1025" width="14.625" bestFit="1" customWidth="1"/>
    <col min="1026" max="1026" width="16.625" bestFit="1" customWidth="1"/>
    <col min="1027" max="1027" width="15" bestFit="1" customWidth="1"/>
    <col min="1028" max="1028" width="16.125" bestFit="1" customWidth="1"/>
    <col min="1029" max="1029" width="16.375" bestFit="1" customWidth="1"/>
    <col min="1030" max="1030" width="16.25" bestFit="1" customWidth="1"/>
    <col min="1031" max="1031" width="15.375" bestFit="1" customWidth="1"/>
    <col min="1032" max="1032" width="12.75" bestFit="1" customWidth="1"/>
    <col min="1033" max="1033" width="18" bestFit="1" customWidth="1"/>
    <col min="1281" max="1281" width="14.625" bestFit="1" customWidth="1"/>
    <col min="1282" max="1282" width="16.625" bestFit="1" customWidth="1"/>
    <col min="1283" max="1283" width="15" bestFit="1" customWidth="1"/>
    <col min="1284" max="1284" width="16.125" bestFit="1" customWidth="1"/>
    <col min="1285" max="1285" width="16.375" bestFit="1" customWidth="1"/>
    <col min="1286" max="1286" width="16.25" bestFit="1" customWidth="1"/>
    <col min="1287" max="1287" width="15.375" bestFit="1" customWidth="1"/>
    <col min="1288" max="1288" width="12.75" bestFit="1" customWidth="1"/>
    <col min="1289" max="1289" width="18" bestFit="1" customWidth="1"/>
    <col min="1537" max="1537" width="14.625" bestFit="1" customWidth="1"/>
    <col min="1538" max="1538" width="16.625" bestFit="1" customWidth="1"/>
    <col min="1539" max="1539" width="15" bestFit="1" customWidth="1"/>
    <col min="1540" max="1540" width="16.125" bestFit="1" customWidth="1"/>
    <col min="1541" max="1541" width="16.375" bestFit="1" customWidth="1"/>
    <col min="1542" max="1542" width="16.25" bestFit="1" customWidth="1"/>
    <col min="1543" max="1543" width="15.375" bestFit="1" customWidth="1"/>
    <col min="1544" max="1544" width="12.75" bestFit="1" customWidth="1"/>
    <col min="1545" max="1545" width="18" bestFit="1" customWidth="1"/>
    <col min="1793" max="1793" width="14.625" bestFit="1" customWidth="1"/>
    <col min="1794" max="1794" width="16.625" bestFit="1" customWidth="1"/>
    <col min="1795" max="1795" width="15" bestFit="1" customWidth="1"/>
    <col min="1796" max="1796" width="16.125" bestFit="1" customWidth="1"/>
    <col min="1797" max="1797" width="16.375" bestFit="1" customWidth="1"/>
    <col min="1798" max="1798" width="16.25" bestFit="1" customWidth="1"/>
    <col min="1799" max="1799" width="15.375" bestFit="1" customWidth="1"/>
    <col min="1800" max="1800" width="12.75" bestFit="1" customWidth="1"/>
    <col min="1801" max="1801" width="18" bestFit="1" customWidth="1"/>
    <col min="2049" max="2049" width="14.625" bestFit="1" customWidth="1"/>
    <col min="2050" max="2050" width="16.625" bestFit="1" customWidth="1"/>
    <col min="2051" max="2051" width="15" bestFit="1" customWidth="1"/>
    <col min="2052" max="2052" width="16.125" bestFit="1" customWidth="1"/>
    <col min="2053" max="2053" width="16.375" bestFit="1" customWidth="1"/>
    <col min="2054" max="2054" width="16.25" bestFit="1" customWidth="1"/>
    <col min="2055" max="2055" width="15.375" bestFit="1" customWidth="1"/>
    <col min="2056" max="2056" width="12.75" bestFit="1" customWidth="1"/>
    <col min="2057" max="2057" width="18" bestFit="1" customWidth="1"/>
    <col min="2305" max="2305" width="14.625" bestFit="1" customWidth="1"/>
    <col min="2306" max="2306" width="16.625" bestFit="1" customWidth="1"/>
    <col min="2307" max="2307" width="15" bestFit="1" customWidth="1"/>
    <col min="2308" max="2308" width="16.125" bestFit="1" customWidth="1"/>
    <col min="2309" max="2309" width="16.375" bestFit="1" customWidth="1"/>
    <col min="2310" max="2310" width="16.25" bestFit="1" customWidth="1"/>
    <col min="2311" max="2311" width="15.375" bestFit="1" customWidth="1"/>
    <col min="2312" max="2312" width="12.75" bestFit="1" customWidth="1"/>
    <col min="2313" max="2313" width="18" bestFit="1" customWidth="1"/>
    <col min="2561" max="2561" width="14.625" bestFit="1" customWidth="1"/>
    <col min="2562" max="2562" width="16.625" bestFit="1" customWidth="1"/>
    <col min="2563" max="2563" width="15" bestFit="1" customWidth="1"/>
    <col min="2564" max="2564" width="16.125" bestFit="1" customWidth="1"/>
    <col min="2565" max="2565" width="16.375" bestFit="1" customWidth="1"/>
    <col min="2566" max="2566" width="16.25" bestFit="1" customWidth="1"/>
    <col min="2567" max="2567" width="15.375" bestFit="1" customWidth="1"/>
    <col min="2568" max="2568" width="12.75" bestFit="1" customWidth="1"/>
    <col min="2569" max="2569" width="18" bestFit="1" customWidth="1"/>
    <col min="2817" max="2817" width="14.625" bestFit="1" customWidth="1"/>
    <col min="2818" max="2818" width="16.625" bestFit="1" customWidth="1"/>
    <col min="2819" max="2819" width="15" bestFit="1" customWidth="1"/>
    <col min="2820" max="2820" width="16.125" bestFit="1" customWidth="1"/>
    <col min="2821" max="2821" width="16.375" bestFit="1" customWidth="1"/>
    <col min="2822" max="2822" width="16.25" bestFit="1" customWidth="1"/>
    <col min="2823" max="2823" width="15.375" bestFit="1" customWidth="1"/>
    <col min="2824" max="2824" width="12.75" bestFit="1" customWidth="1"/>
    <col min="2825" max="2825" width="18" bestFit="1" customWidth="1"/>
    <col min="3073" max="3073" width="14.625" bestFit="1" customWidth="1"/>
    <col min="3074" max="3074" width="16.625" bestFit="1" customWidth="1"/>
    <col min="3075" max="3075" width="15" bestFit="1" customWidth="1"/>
    <col min="3076" max="3076" width="16.125" bestFit="1" customWidth="1"/>
    <col min="3077" max="3077" width="16.375" bestFit="1" customWidth="1"/>
    <col min="3078" max="3078" width="16.25" bestFit="1" customWidth="1"/>
    <col min="3079" max="3079" width="15.375" bestFit="1" customWidth="1"/>
    <col min="3080" max="3080" width="12.75" bestFit="1" customWidth="1"/>
    <col min="3081" max="3081" width="18" bestFit="1" customWidth="1"/>
    <col min="3329" max="3329" width="14.625" bestFit="1" customWidth="1"/>
    <col min="3330" max="3330" width="16.625" bestFit="1" customWidth="1"/>
    <col min="3331" max="3331" width="15" bestFit="1" customWidth="1"/>
    <col min="3332" max="3332" width="16.125" bestFit="1" customWidth="1"/>
    <col min="3333" max="3333" width="16.375" bestFit="1" customWidth="1"/>
    <col min="3334" max="3334" width="16.25" bestFit="1" customWidth="1"/>
    <col min="3335" max="3335" width="15.375" bestFit="1" customWidth="1"/>
    <col min="3336" max="3336" width="12.75" bestFit="1" customWidth="1"/>
    <col min="3337" max="3337" width="18" bestFit="1" customWidth="1"/>
    <col min="3585" max="3585" width="14.625" bestFit="1" customWidth="1"/>
    <col min="3586" max="3586" width="16.625" bestFit="1" customWidth="1"/>
    <col min="3587" max="3587" width="15" bestFit="1" customWidth="1"/>
    <col min="3588" max="3588" width="16.125" bestFit="1" customWidth="1"/>
    <col min="3589" max="3589" width="16.375" bestFit="1" customWidth="1"/>
    <col min="3590" max="3590" width="16.25" bestFit="1" customWidth="1"/>
    <col min="3591" max="3591" width="15.375" bestFit="1" customWidth="1"/>
    <col min="3592" max="3592" width="12.75" bestFit="1" customWidth="1"/>
    <col min="3593" max="3593" width="18" bestFit="1" customWidth="1"/>
    <col min="3841" max="3841" width="14.625" bestFit="1" customWidth="1"/>
    <col min="3842" max="3842" width="16.625" bestFit="1" customWidth="1"/>
    <col min="3843" max="3843" width="15" bestFit="1" customWidth="1"/>
    <col min="3844" max="3844" width="16.125" bestFit="1" customWidth="1"/>
    <col min="3845" max="3845" width="16.375" bestFit="1" customWidth="1"/>
    <col min="3846" max="3846" width="16.25" bestFit="1" customWidth="1"/>
    <col min="3847" max="3847" width="15.375" bestFit="1" customWidth="1"/>
    <col min="3848" max="3848" width="12.75" bestFit="1" customWidth="1"/>
    <col min="3849" max="3849" width="18" bestFit="1" customWidth="1"/>
    <col min="4097" max="4097" width="14.625" bestFit="1" customWidth="1"/>
    <col min="4098" max="4098" width="16.625" bestFit="1" customWidth="1"/>
    <col min="4099" max="4099" width="15" bestFit="1" customWidth="1"/>
    <col min="4100" max="4100" width="16.125" bestFit="1" customWidth="1"/>
    <col min="4101" max="4101" width="16.375" bestFit="1" customWidth="1"/>
    <col min="4102" max="4102" width="16.25" bestFit="1" customWidth="1"/>
    <col min="4103" max="4103" width="15.375" bestFit="1" customWidth="1"/>
    <col min="4104" max="4104" width="12.75" bestFit="1" customWidth="1"/>
    <col min="4105" max="4105" width="18" bestFit="1" customWidth="1"/>
    <col min="4353" max="4353" width="14.625" bestFit="1" customWidth="1"/>
    <col min="4354" max="4354" width="16.625" bestFit="1" customWidth="1"/>
    <col min="4355" max="4355" width="15" bestFit="1" customWidth="1"/>
    <col min="4356" max="4356" width="16.125" bestFit="1" customWidth="1"/>
    <col min="4357" max="4357" width="16.375" bestFit="1" customWidth="1"/>
    <col min="4358" max="4358" width="16.25" bestFit="1" customWidth="1"/>
    <col min="4359" max="4359" width="15.375" bestFit="1" customWidth="1"/>
    <col min="4360" max="4360" width="12.75" bestFit="1" customWidth="1"/>
    <col min="4361" max="4361" width="18" bestFit="1" customWidth="1"/>
    <col min="4609" max="4609" width="14.625" bestFit="1" customWidth="1"/>
    <col min="4610" max="4610" width="16.625" bestFit="1" customWidth="1"/>
    <col min="4611" max="4611" width="15" bestFit="1" customWidth="1"/>
    <col min="4612" max="4612" width="16.125" bestFit="1" customWidth="1"/>
    <col min="4613" max="4613" width="16.375" bestFit="1" customWidth="1"/>
    <col min="4614" max="4614" width="16.25" bestFit="1" customWidth="1"/>
    <col min="4615" max="4615" width="15.375" bestFit="1" customWidth="1"/>
    <col min="4616" max="4616" width="12.75" bestFit="1" customWidth="1"/>
    <col min="4617" max="4617" width="18" bestFit="1" customWidth="1"/>
    <col min="4865" max="4865" width="14.625" bestFit="1" customWidth="1"/>
    <col min="4866" max="4866" width="16.625" bestFit="1" customWidth="1"/>
    <col min="4867" max="4867" width="15" bestFit="1" customWidth="1"/>
    <col min="4868" max="4868" width="16.125" bestFit="1" customWidth="1"/>
    <col min="4869" max="4869" width="16.375" bestFit="1" customWidth="1"/>
    <col min="4870" max="4870" width="16.25" bestFit="1" customWidth="1"/>
    <col min="4871" max="4871" width="15.375" bestFit="1" customWidth="1"/>
    <col min="4872" max="4872" width="12.75" bestFit="1" customWidth="1"/>
    <col min="4873" max="4873" width="18" bestFit="1" customWidth="1"/>
    <col min="5121" max="5121" width="14.625" bestFit="1" customWidth="1"/>
    <col min="5122" max="5122" width="16.625" bestFit="1" customWidth="1"/>
    <col min="5123" max="5123" width="15" bestFit="1" customWidth="1"/>
    <col min="5124" max="5124" width="16.125" bestFit="1" customWidth="1"/>
    <col min="5125" max="5125" width="16.375" bestFit="1" customWidth="1"/>
    <col min="5126" max="5126" width="16.25" bestFit="1" customWidth="1"/>
    <col min="5127" max="5127" width="15.375" bestFit="1" customWidth="1"/>
    <col min="5128" max="5128" width="12.75" bestFit="1" customWidth="1"/>
    <col min="5129" max="5129" width="18" bestFit="1" customWidth="1"/>
    <col min="5377" max="5377" width="14.625" bestFit="1" customWidth="1"/>
    <col min="5378" max="5378" width="16.625" bestFit="1" customWidth="1"/>
    <col min="5379" max="5379" width="15" bestFit="1" customWidth="1"/>
    <col min="5380" max="5380" width="16.125" bestFit="1" customWidth="1"/>
    <col min="5381" max="5381" width="16.375" bestFit="1" customWidth="1"/>
    <col min="5382" max="5382" width="16.25" bestFit="1" customWidth="1"/>
    <col min="5383" max="5383" width="15.375" bestFit="1" customWidth="1"/>
    <col min="5384" max="5384" width="12.75" bestFit="1" customWidth="1"/>
    <col min="5385" max="5385" width="18" bestFit="1" customWidth="1"/>
    <col min="5633" max="5633" width="14.625" bestFit="1" customWidth="1"/>
    <col min="5634" max="5634" width="16.625" bestFit="1" customWidth="1"/>
    <col min="5635" max="5635" width="15" bestFit="1" customWidth="1"/>
    <col min="5636" max="5636" width="16.125" bestFit="1" customWidth="1"/>
    <col min="5637" max="5637" width="16.375" bestFit="1" customWidth="1"/>
    <col min="5638" max="5638" width="16.25" bestFit="1" customWidth="1"/>
    <col min="5639" max="5639" width="15.375" bestFit="1" customWidth="1"/>
    <col min="5640" max="5640" width="12.75" bestFit="1" customWidth="1"/>
    <col min="5641" max="5641" width="18" bestFit="1" customWidth="1"/>
    <col min="5889" max="5889" width="14.625" bestFit="1" customWidth="1"/>
    <col min="5890" max="5890" width="16.625" bestFit="1" customWidth="1"/>
    <col min="5891" max="5891" width="15" bestFit="1" customWidth="1"/>
    <col min="5892" max="5892" width="16.125" bestFit="1" customWidth="1"/>
    <col min="5893" max="5893" width="16.375" bestFit="1" customWidth="1"/>
    <col min="5894" max="5894" width="16.25" bestFit="1" customWidth="1"/>
    <col min="5895" max="5895" width="15.375" bestFit="1" customWidth="1"/>
    <col min="5896" max="5896" width="12.75" bestFit="1" customWidth="1"/>
    <col min="5897" max="5897" width="18" bestFit="1" customWidth="1"/>
    <col min="6145" max="6145" width="14.625" bestFit="1" customWidth="1"/>
    <col min="6146" max="6146" width="16.625" bestFit="1" customWidth="1"/>
    <col min="6147" max="6147" width="15" bestFit="1" customWidth="1"/>
    <col min="6148" max="6148" width="16.125" bestFit="1" customWidth="1"/>
    <col min="6149" max="6149" width="16.375" bestFit="1" customWidth="1"/>
    <col min="6150" max="6150" width="16.25" bestFit="1" customWidth="1"/>
    <col min="6151" max="6151" width="15.375" bestFit="1" customWidth="1"/>
    <col min="6152" max="6152" width="12.75" bestFit="1" customWidth="1"/>
    <col min="6153" max="6153" width="18" bestFit="1" customWidth="1"/>
    <col min="6401" max="6401" width="14.625" bestFit="1" customWidth="1"/>
    <col min="6402" max="6402" width="16.625" bestFit="1" customWidth="1"/>
    <col min="6403" max="6403" width="15" bestFit="1" customWidth="1"/>
    <col min="6404" max="6404" width="16.125" bestFit="1" customWidth="1"/>
    <col min="6405" max="6405" width="16.375" bestFit="1" customWidth="1"/>
    <col min="6406" max="6406" width="16.25" bestFit="1" customWidth="1"/>
    <col min="6407" max="6407" width="15.375" bestFit="1" customWidth="1"/>
    <col min="6408" max="6408" width="12.75" bestFit="1" customWidth="1"/>
    <col min="6409" max="6409" width="18" bestFit="1" customWidth="1"/>
    <col min="6657" max="6657" width="14.625" bestFit="1" customWidth="1"/>
    <col min="6658" max="6658" width="16.625" bestFit="1" customWidth="1"/>
    <col min="6659" max="6659" width="15" bestFit="1" customWidth="1"/>
    <col min="6660" max="6660" width="16.125" bestFit="1" customWidth="1"/>
    <col min="6661" max="6661" width="16.375" bestFit="1" customWidth="1"/>
    <col min="6662" max="6662" width="16.25" bestFit="1" customWidth="1"/>
    <col min="6663" max="6663" width="15.375" bestFit="1" customWidth="1"/>
    <col min="6664" max="6664" width="12.75" bestFit="1" customWidth="1"/>
    <col min="6665" max="6665" width="18" bestFit="1" customWidth="1"/>
    <col min="6913" max="6913" width="14.625" bestFit="1" customWidth="1"/>
    <col min="6914" max="6914" width="16.625" bestFit="1" customWidth="1"/>
    <col min="6915" max="6915" width="15" bestFit="1" customWidth="1"/>
    <col min="6916" max="6916" width="16.125" bestFit="1" customWidth="1"/>
    <col min="6917" max="6917" width="16.375" bestFit="1" customWidth="1"/>
    <col min="6918" max="6918" width="16.25" bestFit="1" customWidth="1"/>
    <col min="6919" max="6919" width="15.375" bestFit="1" customWidth="1"/>
    <col min="6920" max="6920" width="12.75" bestFit="1" customWidth="1"/>
    <col min="6921" max="6921" width="18" bestFit="1" customWidth="1"/>
    <col min="7169" max="7169" width="14.625" bestFit="1" customWidth="1"/>
    <col min="7170" max="7170" width="16.625" bestFit="1" customWidth="1"/>
    <col min="7171" max="7171" width="15" bestFit="1" customWidth="1"/>
    <col min="7172" max="7172" width="16.125" bestFit="1" customWidth="1"/>
    <col min="7173" max="7173" width="16.375" bestFit="1" customWidth="1"/>
    <col min="7174" max="7174" width="16.25" bestFit="1" customWidth="1"/>
    <col min="7175" max="7175" width="15.375" bestFit="1" customWidth="1"/>
    <col min="7176" max="7176" width="12.75" bestFit="1" customWidth="1"/>
    <col min="7177" max="7177" width="18" bestFit="1" customWidth="1"/>
    <col min="7425" max="7425" width="14.625" bestFit="1" customWidth="1"/>
    <col min="7426" max="7426" width="16.625" bestFit="1" customWidth="1"/>
    <col min="7427" max="7427" width="15" bestFit="1" customWidth="1"/>
    <col min="7428" max="7428" width="16.125" bestFit="1" customWidth="1"/>
    <col min="7429" max="7429" width="16.375" bestFit="1" customWidth="1"/>
    <col min="7430" max="7430" width="16.25" bestFit="1" customWidth="1"/>
    <col min="7431" max="7431" width="15.375" bestFit="1" customWidth="1"/>
    <col min="7432" max="7432" width="12.75" bestFit="1" customWidth="1"/>
    <col min="7433" max="7433" width="18" bestFit="1" customWidth="1"/>
    <col min="7681" max="7681" width="14.625" bestFit="1" customWidth="1"/>
    <col min="7682" max="7682" width="16.625" bestFit="1" customWidth="1"/>
    <col min="7683" max="7683" width="15" bestFit="1" customWidth="1"/>
    <col min="7684" max="7684" width="16.125" bestFit="1" customWidth="1"/>
    <col min="7685" max="7685" width="16.375" bestFit="1" customWidth="1"/>
    <col min="7686" max="7686" width="16.25" bestFit="1" customWidth="1"/>
    <col min="7687" max="7687" width="15.375" bestFit="1" customWidth="1"/>
    <col min="7688" max="7688" width="12.75" bestFit="1" customWidth="1"/>
    <col min="7689" max="7689" width="18" bestFit="1" customWidth="1"/>
    <col min="7937" max="7937" width="14.625" bestFit="1" customWidth="1"/>
    <col min="7938" max="7938" width="16.625" bestFit="1" customWidth="1"/>
    <col min="7939" max="7939" width="15" bestFit="1" customWidth="1"/>
    <col min="7940" max="7940" width="16.125" bestFit="1" customWidth="1"/>
    <col min="7941" max="7941" width="16.375" bestFit="1" customWidth="1"/>
    <col min="7942" max="7942" width="16.25" bestFit="1" customWidth="1"/>
    <col min="7943" max="7943" width="15.375" bestFit="1" customWidth="1"/>
    <col min="7944" max="7944" width="12.75" bestFit="1" customWidth="1"/>
    <col min="7945" max="7945" width="18" bestFit="1" customWidth="1"/>
    <col min="8193" max="8193" width="14.625" bestFit="1" customWidth="1"/>
    <col min="8194" max="8194" width="16.625" bestFit="1" customWidth="1"/>
    <col min="8195" max="8195" width="15" bestFit="1" customWidth="1"/>
    <col min="8196" max="8196" width="16.125" bestFit="1" customWidth="1"/>
    <col min="8197" max="8197" width="16.375" bestFit="1" customWidth="1"/>
    <col min="8198" max="8198" width="16.25" bestFit="1" customWidth="1"/>
    <col min="8199" max="8199" width="15.375" bestFit="1" customWidth="1"/>
    <col min="8200" max="8200" width="12.75" bestFit="1" customWidth="1"/>
    <col min="8201" max="8201" width="18" bestFit="1" customWidth="1"/>
    <col min="8449" max="8449" width="14.625" bestFit="1" customWidth="1"/>
    <col min="8450" max="8450" width="16.625" bestFit="1" customWidth="1"/>
    <col min="8451" max="8451" width="15" bestFit="1" customWidth="1"/>
    <col min="8452" max="8452" width="16.125" bestFit="1" customWidth="1"/>
    <col min="8453" max="8453" width="16.375" bestFit="1" customWidth="1"/>
    <col min="8454" max="8454" width="16.25" bestFit="1" customWidth="1"/>
    <col min="8455" max="8455" width="15.375" bestFit="1" customWidth="1"/>
    <col min="8456" max="8456" width="12.75" bestFit="1" customWidth="1"/>
    <col min="8457" max="8457" width="18" bestFit="1" customWidth="1"/>
    <col min="8705" max="8705" width="14.625" bestFit="1" customWidth="1"/>
    <col min="8706" max="8706" width="16.625" bestFit="1" customWidth="1"/>
    <col min="8707" max="8707" width="15" bestFit="1" customWidth="1"/>
    <col min="8708" max="8708" width="16.125" bestFit="1" customWidth="1"/>
    <col min="8709" max="8709" width="16.375" bestFit="1" customWidth="1"/>
    <col min="8710" max="8710" width="16.25" bestFit="1" customWidth="1"/>
    <col min="8711" max="8711" width="15.375" bestFit="1" customWidth="1"/>
    <col min="8712" max="8712" width="12.75" bestFit="1" customWidth="1"/>
    <col min="8713" max="8713" width="18" bestFit="1" customWidth="1"/>
    <col min="8961" max="8961" width="14.625" bestFit="1" customWidth="1"/>
    <col min="8962" max="8962" width="16.625" bestFit="1" customWidth="1"/>
    <col min="8963" max="8963" width="15" bestFit="1" customWidth="1"/>
    <col min="8964" max="8964" width="16.125" bestFit="1" customWidth="1"/>
    <col min="8965" max="8965" width="16.375" bestFit="1" customWidth="1"/>
    <col min="8966" max="8966" width="16.25" bestFit="1" customWidth="1"/>
    <col min="8967" max="8967" width="15.375" bestFit="1" customWidth="1"/>
    <col min="8968" max="8968" width="12.75" bestFit="1" customWidth="1"/>
    <col min="8969" max="8969" width="18" bestFit="1" customWidth="1"/>
    <col min="9217" max="9217" width="14.625" bestFit="1" customWidth="1"/>
    <col min="9218" max="9218" width="16.625" bestFit="1" customWidth="1"/>
    <col min="9219" max="9219" width="15" bestFit="1" customWidth="1"/>
    <col min="9220" max="9220" width="16.125" bestFit="1" customWidth="1"/>
    <col min="9221" max="9221" width="16.375" bestFit="1" customWidth="1"/>
    <col min="9222" max="9222" width="16.25" bestFit="1" customWidth="1"/>
    <col min="9223" max="9223" width="15.375" bestFit="1" customWidth="1"/>
    <col min="9224" max="9224" width="12.75" bestFit="1" customWidth="1"/>
    <col min="9225" max="9225" width="18" bestFit="1" customWidth="1"/>
    <col min="9473" max="9473" width="14.625" bestFit="1" customWidth="1"/>
    <col min="9474" max="9474" width="16.625" bestFit="1" customWidth="1"/>
    <col min="9475" max="9475" width="15" bestFit="1" customWidth="1"/>
    <col min="9476" max="9476" width="16.125" bestFit="1" customWidth="1"/>
    <col min="9477" max="9477" width="16.375" bestFit="1" customWidth="1"/>
    <col min="9478" max="9478" width="16.25" bestFit="1" customWidth="1"/>
    <col min="9479" max="9479" width="15.375" bestFit="1" customWidth="1"/>
    <col min="9480" max="9480" width="12.75" bestFit="1" customWidth="1"/>
    <col min="9481" max="9481" width="18" bestFit="1" customWidth="1"/>
    <col min="9729" max="9729" width="14.625" bestFit="1" customWidth="1"/>
    <col min="9730" max="9730" width="16.625" bestFit="1" customWidth="1"/>
    <col min="9731" max="9731" width="15" bestFit="1" customWidth="1"/>
    <col min="9732" max="9732" width="16.125" bestFit="1" customWidth="1"/>
    <col min="9733" max="9733" width="16.375" bestFit="1" customWidth="1"/>
    <col min="9734" max="9734" width="16.25" bestFit="1" customWidth="1"/>
    <col min="9735" max="9735" width="15.375" bestFit="1" customWidth="1"/>
    <col min="9736" max="9736" width="12.75" bestFit="1" customWidth="1"/>
    <col min="9737" max="9737" width="18" bestFit="1" customWidth="1"/>
    <col min="9985" max="9985" width="14.625" bestFit="1" customWidth="1"/>
    <col min="9986" max="9986" width="16.625" bestFit="1" customWidth="1"/>
    <col min="9987" max="9987" width="15" bestFit="1" customWidth="1"/>
    <col min="9988" max="9988" width="16.125" bestFit="1" customWidth="1"/>
    <col min="9989" max="9989" width="16.375" bestFit="1" customWidth="1"/>
    <col min="9990" max="9990" width="16.25" bestFit="1" customWidth="1"/>
    <col min="9991" max="9991" width="15.375" bestFit="1" customWidth="1"/>
    <col min="9992" max="9992" width="12.75" bestFit="1" customWidth="1"/>
    <col min="9993" max="9993" width="18" bestFit="1" customWidth="1"/>
    <col min="10241" max="10241" width="14.625" bestFit="1" customWidth="1"/>
    <col min="10242" max="10242" width="16.625" bestFit="1" customWidth="1"/>
    <col min="10243" max="10243" width="15" bestFit="1" customWidth="1"/>
    <col min="10244" max="10244" width="16.125" bestFit="1" customWidth="1"/>
    <col min="10245" max="10245" width="16.375" bestFit="1" customWidth="1"/>
    <col min="10246" max="10246" width="16.25" bestFit="1" customWidth="1"/>
    <col min="10247" max="10247" width="15.375" bestFit="1" customWidth="1"/>
    <col min="10248" max="10248" width="12.75" bestFit="1" customWidth="1"/>
    <col min="10249" max="10249" width="18" bestFit="1" customWidth="1"/>
    <col min="10497" max="10497" width="14.625" bestFit="1" customWidth="1"/>
    <col min="10498" max="10498" width="16.625" bestFit="1" customWidth="1"/>
    <col min="10499" max="10499" width="15" bestFit="1" customWidth="1"/>
    <col min="10500" max="10500" width="16.125" bestFit="1" customWidth="1"/>
    <col min="10501" max="10501" width="16.375" bestFit="1" customWidth="1"/>
    <col min="10502" max="10502" width="16.25" bestFit="1" customWidth="1"/>
    <col min="10503" max="10503" width="15.375" bestFit="1" customWidth="1"/>
    <col min="10504" max="10504" width="12.75" bestFit="1" customWidth="1"/>
    <col min="10505" max="10505" width="18" bestFit="1" customWidth="1"/>
    <col min="10753" max="10753" width="14.625" bestFit="1" customWidth="1"/>
    <col min="10754" max="10754" width="16.625" bestFit="1" customWidth="1"/>
    <col min="10755" max="10755" width="15" bestFit="1" customWidth="1"/>
    <col min="10756" max="10756" width="16.125" bestFit="1" customWidth="1"/>
    <col min="10757" max="10757" width="16.375" bestFit="1" customWidth="1"/>
    <col min="10758" max="10758" width="16.25" bestFit="1" customWidth="1"/>
    <col min="10759" max="10759" width="15.375" bestFit="1" customWidth="1"/>
    <col min="10760" max="10760" width="12.75" bestFit="1" customWidth="1"/>
    <col min="10761" max="10761" width="18" bestFit="1" customWidth="1"/>
    <col min="11009" max="11009" width="14.625" bestFit="1" customWidth="1"/>
    <col min="11010" max="11010" width="16.625" bestFit="1" customWidth="1"/>
    <col min="11011" max="11011" width="15" bestFit="1" customWidth="1"/>
    <col min="11012" max="11012" width="16.125" bestFit="1" customWidth="1"/>
    <col min="11013" max="11013" width="16.375" bestFit="1" customWidth="1"/>
    <col min="11014" max="11014" width="16.25" bestFit="1" customWidth="1"/>
    <col min="11015" max="11015" width="15.375" bestFit="1" customWidth="1"/>
    <col min="11016" max="11016" width="12.75" bestFit="1" customWidth="1"/>
    <col min="11017" max="11017" width="18" bestFit="1" customWidth="1"/>
    <col min="11265" max="11265" width="14.625" bestFit="1" customWidth="1"/>
    <col min="11266" max="11266" width="16.625" bestFit="1" customWidth="1"/>
    <col min="11267" max="11267" width="15" bestFit="1" customWidth="1"/>
    <col min="11268" max="11268" width="16.125" bestFit="1" customWidth="1"/>
    <col min="11269" max="11269" width="16.375" bestFit="1" customWidth="1"/>
    <col min="11270" max="11270" width="16.25" bestFit="1" customWidth="1"/>
    <col min="11271" max="11271" width="15.375" bestFit="1" customWidth="1"/>
    <col min="11272" max="11272" width="12.75" bestFit="1" customWidth="1"/>
    <col min="11273" max="11273" width="18" bestFit="1" customWidth="1"/>
    <col min="11521" max="11521" width="14.625" bestFit="1" customWidth="1"/>
    <col min="11522" max="11522" width="16.625" bestFit="1" customWidth="1"/>
    <col min="11523" max="11523" width="15" bestFit="1" customWidth="1"/>
    <col min="11524" max="11524" width="16.125" bestFit="1" customWidth="1"/>
    <col min="11525" max="11525" width="16.375" bestFit="1" customWidth="1"/>
    <col min="11526" max="11526" width="16.25" bestFit="1" customWidth="1"/>
    <col min="11527" max="11527" width="15.375" bestFit="1" customWidth="1"/>
    <col min="11528" max="11528" width="12.75" bestFit="1" customWidth="1"/>
    <col min="11529" max="11529" width="18" bestFit="1" customWidth="1"/>
    <col min="11777" max="11777" width="14.625" bestFit="1" customWidth="1"/>
    <col min="11778" max="11778" width="16.625" bestFit="1" customWidth="1"/>
    <col min="11779" max="11779" width="15" bestFit="1" customWidth="1"/>
    <col min="11780" max="11780" width="16.125" bestFit="1" customWidth="1"/>
    <col min="11781" max="11781" width="16.375" bestFit="1" customWidth="1"/>
    <col min="11782" max="11782" width="16.25" bestFit="1" customWidth="1"/>
    <col min="11783" max="11783" width="15.375" bestFit="1" customWidth="1"/>
    <col min="11784" max="11784" width="12.75" bestFit="1" customWidth="1"/>
    <col min="11785" max="11785" width="18" bestFit="1" customWidth="1"/>
    <col min="12033" max="12033" width="14.625" bestFit="1" customWidth="1"/>
    <col min="12034" max="12034" width="16.625" bestFit="1" customWidth="1"/>
    <col min="12035" max="12035" width="15" bestFit="1" customWidth="1"/>
    <col min="12036" max="12036" width="16.125" bestFit="1" customWidth="1"/>
    <col min="12037" max="12037" width="16.375" bestFit="1" customWidth="1"/>
    <col min="12038" max="12038" width="16.25" bestFit="1" customWidth="1"/>
    <col min="12039" max="12039" width="15.375" bestFit="1" customWidth="1"/>
    <col min="12040" max="12040" width="12.75" bestFit="1" customWidth="1"/>
    <col min="12041" max="12041" width="18" bestFit="1" customWidth="1"/>
    <col min="12289" max="12289" width="14.625" bestFit="1" customWidth="1"/>
    <col min="12290" max="12290" width="16.625" bestFit="1" customWidth="1"/>
    <col min="12291" max="12291" width="15" bestFit="1" customWidth="1"/>
    <col min="12292" max="12292" width="16.125" bestFit="1" customWidth="1"/>
    <col min="12293" max="12293" width="16.375" bestFit="1" customWidth="1"/>
    <col min="12294" max="12294" width="16.25" bestFit="1" customWidth="1"/>
    <col min="12295" max="12295" width="15.375" bestFit="1" customWidth="1"/>
    <col min="12296" max="12296" width="12.75" bestFit="1" customWidth="1"/>
    <col min="12297" max="12297" width="18" bestFit="1" customWidth="1"/>
    <col min="12545" max="12545" width="14.625" bestFit="1" customWidth="1"/>
    <col min="12546" max="12546" width="16.625" bestFit="1" customWidth="1"/>
    <col min="12547" max="12547" width="15" bestFit="1" customWidth="1"/>
    <col min="12548" max="12548" width="16.125" bestFit="1" customWidth="1"/>
    <col min="12549" max="12549" width="16.375" bestFit="1" customWidth="1"/>
    <col min="12550" max="12550" width="16.25" bestFit="1" customWidth="1"/>
    <col min="12551" max="12551" width="15.375" bestFit="1" customWidth="1"/>
    <col min="12552" max="12552" width="12.75" bestFit="1" customWidth="1"/>
    <col min="12553" max="12553" width="18" bestFit="1" customWidth="1"/>
    <col min="12801" max="12801" width="14.625" bestFit="1" customWidth="1"/>
    <col min="12802" max="12802" width="16.625" bestFit="1" customWidth="1"/>
    <col min="12803" max="12803" width="15" bestFit="1" customWidth="1"/>
    <col min="12804" max="12804" width="16.125" bestFit="1" customWidth="1"/>
    <col min="12805" max="12805" width="16.375" bestFit="1" customWidth="1"/>
    <col min="12806" max="12806" width="16.25" bestFit="1" customWidth="1"/>
    <col min="12807" max="12807" width="15.375" bestFit="1" customWidth="1"/>
    <col min="12808" max="12808" width="12.75" bestFit="1" customWidth="1"/>
    <col min="12809" max="12809" width="18" bestFit="1" customWidth="1"/>
    <col min="13057" max="13057" width="14.625" bestFit="1" customWidth="1"/>
    <col min="13058" max="13058" width="16.625" bestFit="1" customWidth="1"/>
    <col min="13059" max="13059" width="15" bestFit="1" customWidth="1"/>
    <col min="13060" max="13060" width="16.125" bestFit="1" customWidth="1"/>
    <col min="13061" max="13061" width="16.375" bestFit="1" customWidth="1"/>
    <col min="13062" max="13062" width="16.25" bestFit="1" customWidth="1"/>
    <col min="13063" max="13063" width="15.375" bestFit="1" customWidth="1"/>
    <col min="13064" max="13064" width="12.75" bestFit="1" customWidth="1"/>
    <col min="13065" max="13065" width="18" bestFit="1" customWidth="1"/>
    <col min="13313" max="13313" width="14.625" bestFit="1" customWidth="1"/>
    <col min="13314" max="13314" width="16.625" bestFit="1" customWidth="1"/>
    <col min="13315" max="13315" width="15" bestFit="1" customWidth="1"/>
    <col min="13316" max="13316" width="16.125" bestFit="1" customWidth="1"/>
    <col min="13317" max="13317" width="16.375" bestFit="1" customWidth="1"/>
    <col min="13318" max="13318" width="16.25" bestFit="1" customWidth="1"/>
    <col min="13319" max="13319" width="15.375" bestFit="1" customWidth="1"/>
    <col min="13320" max="13320" width="12.75" bestFit="1" customWidth="1"/>
    <col min="13321" max="13321" width="18" bestFit="1" customWidth="1"/>
    <col min="13569" max="13569" width="14.625" bestFit="1" customWidth="1"/>
    <col min="13570" max="13570" width="16.625" bestFit="1" customWidth="1"/>
    <col min="13571" max="13571" width="15" bestFit="1" customWidth="1"/>
    <col min="13572" max="13572" width="16.125" bestFit="1" customWidth="1"/>
    <col min="13573" max="13573" width="16.375" bestFit="1" customWidth="1"/>
    <col min="13574" max="13574" width="16.25" bestFit="1" customWidth="1"/>
    <col min="13575" max="13575" width="15.375" bestFit="1" customWidth="1"/>
    <col min="13576" max="13576" width="12.75" bestFit="1" customWidth="1"/>
    <col min="13577" max="13577" width="18" bestFit="1" customWidth="1"/>
    <col min="13825" max="13825" width="14.625" bestFit="1" customWidth="1"/>
    <col min="13826" max="13826" width="16.625" bestFit="1" customWidth="1"/>
    <col min="13827" max="13827" width="15" bestFit="1" customWidth="1"/>
    <col min="13828" max="13828" width="16.125" bestFit="1" customWidth="1"/>
    <col min="13829" max="13829" width="16.375" bestFit="1" customWidth="1"/>
    <col min="13830" max="13830" width="16.25" bestFit="1" customWidth="1"/>
    <col min="13831" max="13831" width="15.375" bestFit="1" customWidth="1"/>
    <col min="13832" max="13832" width="12.75" bestFit="1" customWidth="1"/>
    <col min="13833" max="13833" width="18" bestFit="1" customWidth="1"/>
    <col min="14081" max="14081" width="14.625" bestFit="1" customWidth="1"/>
    <col min="14082" max="14082" width="16.625" bestFit="1" customWidth="1"/>
    <col min="14083" max="14083" width="15" bestFit="1" customWidth="1"/>
    <col min="14084" max="14084" width="16.125" bestFit="1" customWidth="1"/>
    <col min="14085" max="14085" width="16.375" bestFit="1" customWidth="1"/>
    <col min="14086" max="14086" width="16.25" bestFit="1" customWidth="1"/>
    <col min="14087" max="14087" width="15.375" bestFit="1" customWidth="1"/>
    <col min="14088" max="14088" width="12.75" bestFit="1" customWidth="1"/>
    <col min="14089" max="14089" width="18" bestFit="1" customWidth="1"/>
    <col min="14337" max="14337" width="14.625" bestFit="1" customWidth="1"/>
    <col min="14338" max="14338" width="16.625" bestFit="1" customWidth="1"/>
    <col min="14339" max="14339" width="15" bestFit="1" customWidth="1"/>
    <col min="14340" max="14340" width="16.125" bestFit="1" customWidth="1"/>
    <col min="14341" max="14341" width="16.375" bestFit="1" customWidth="1"/>
    <col min="14342" max="14342" width="16.25" bestFit="1" customWidth="1"/>
    <col min="14343" max="14343" width="15.375" bestFit="1" customWidth="1"/>
    <col min="14344" max="14344" width="12.75" bestFit="1" customWidth="1"/>
    <col min="14345" max="14345" width="18" bestFit="1" customWidth="1"/>
    <col min="14593" max="14593" width="14.625" bestFit="1" customWidth="1"/>
    <col min="14594" max="14594" width="16.625" bestFit="1" customWidth="1"/>
    <col min="14595" max="14595" width="15" bestFit="1" customWidth="1"/>
    <col min="14596" max="14596" width="16.125" bestFit="1" customWidth="1"/>
    <col min="14597" max="14597" width="16.375" bestFit="1" customWidth="1"/>
    <col min="14598" max="14598" width="16.25" bestFit="1" customWidth="1"/>
    <col min="14599" max="14599" width="15.375" bestFit="1" customWidth="1"/>
    <col min="14600" max="14600" width="12.75" bestFit="1" customWidth="1"/>
    <col min="14601" max="14601" width="18" bestFit="1" customWidth="1"/>
    <col min="14849" max="14849" width="14.625" bestFit="1" customWidth="1"/>
    <col min="14850" max="14850" width="16.625" bestFit="1" customWidth="1"/>
    <col min="14851" max="14851" width="15" bestFit="1" customWidth="1"/>
    <col min="14852" max="14852" width="16.125" bestFit="1" customWidth="1"/>
    <col min="14853" max="14853" width="16.375" bestFit="1" customWidth="1"/>
    <col min="14854" max="14854" width="16.25" bestFit="1" customWidth="1"/>
    <col min="14855" max="14855" width="15.375" bestFit="1" customWidth="1"/>
    <col min="14856" max="14856" width="12.75" bestFit="1" customWidth="1"/>
    <col min="14857" max="14857" width="18" bestFit="1" customWidth="1"/>
    <col min="15105" max="15105" width="14.625" bestFit="1" customWidth="1"/>
    <col min="15106" max="15106" width="16.625" bestFit="1" customWidth="1"/>
    <col min="15107" max="15107" width="15" bestFit="1" customWidth="1"/>
    <col min="15108" max="15108" width="16.125" bestFit="1" customWidth="1"/>
    <col min="15109" max="15109" width="16.375" bestFit="1" customWidth="1"/>
    <col min="15110" max="15110" width="16.25" bestFit="1" customWidth="1"/>
    <col min="15111" max="15111" width="15.375" bestFit="1" customWidth="1"/>
    <col min="15112" max="15112" width="12.75" bestFit="1" customWidth="1"/>
    <col min="15113" max="15113" width="18" bestFit="1" customWidth="1"/>
    <col min="15361" max="15361" width="14.625" bestFit="1" customWidth="1"/>
    <col min="15362" max="15362" width="16.625" bestFit="1" customWidth="1"/>
    <col min="15363" max="15363" width="15" bestFit="1" customWidth="1"/>
    <col min="15364" max="15364" width="16.125" bestFit="1" customWidth="1"/>
    <col min="15365" max="15365" width="16.375" bestFit="1" customWidth="1"/>
    <col min="15366" max="15366" width="16.25" bestFit="1" customWidth="1"/>
    <col min="15367" max="15367" width="15.375" bestFit="1" customWidth="1"/>
    <col min="15368" max="15368" width="12.75" bestFit="1" customWidth="1"/>
    <col min="15369" max="15369" width="18" bestFit="1" customWidth="1"/>
    <col min="15617" max="15617" width="14.625" bestFit="1" customWidth="1"/>
    <col min="15618" max="15618" width="16.625" bestFit="1" customWidth="1"/>
    <col min="15619" max="15619" width="15" bestFit="1" customWidth="1"/>
    <col min="15620" max="15620" width="16.125" bestFit="1" customWidth="1"/>
    <col min="15621" max="15621" width="16.375" bestFit="1" customWidth="1"/>
    <col min="15622" max="15622" width="16.25" bestFit="1" customWidth="1"/>
    <col min="15623" max="15623" width="15.375" bestFit="1" customWidth="1"/>
    <col min="15624" max="15624" width="12.75" bestFit="1" customWidth="1"/>
    <col min="15625" max="15625" width="18" bestFit="1" customWidth="1"/>
    <col min="15873" max="15873" width="14.625" bestFit="1" customWidth="1"/>
    <col min="15874" max="15874" width="16.625" bestFit="1" customWidth="1"/>
    <col min="15875" max="15875" width="15" bestFit="1" customWidth="1"/>
    <col min="15876" max="15876" width="16.125" bestFit="1" customWidth="1"/>
    <col min="15877" max="15877" width="16.375" bestFit="1" customWidth="1"/>
    <col min="15878" max="15878" width="16.25" bestFit="1" customWidth="1"/>
    <col min="15879" max="15879" width="15.375" bestFit="1" customWidth="1"/>
    <col min="15880" max="15880" width="12.75" bestFit="1" customWidth="1"/>
    <col min="15881" max="15881" width="18" bestFit="1" customWidth="1"/>
    <col min="16129" max="16129" width="14.625" bestFit="1" customWidth="1"/>
    <col min="16130" max="16130" width="16.625" bestFit="1" customWidth="1"/>
    <col min="16131" max="16131" width="15" bestFit="1" customWidth="1"/>
    <col min="16132" max="16132" width="16.125" bestFit="1" customWidth="1"/>
    <col min="16133" max="16133" width="16.375" bestFit="1" customWidth="1"/>
    <col min="16134" max="16134" width="16.25" bestFit="1" customWidth="1"/>
    <col min="16135" max="16135" width="15.375" bestFit="1" customWidth="1"/>
    <col min="16136" max="16136" width="12.75" bestFit="1" customWidth="1"/>
    <col min="16137" max="16137" width="18" bestFit="1" customWidth="1"/>
  </cols>
  <sheetData>
    <row r="1" spans="1:9" x14ac:dyDescent="0.3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</row>
    <row r="2" spans="1:9" x14ac:dyDescent="0.3">
      <c r="A2" s="2" t="s">
        <v>11</v>
      </c>
      <c r="B2" s="2" t="s">
        <v>12</v>
      </c>
      <c r="C2" s="2" t="s">
        <v>13</v>
      </c>
      <c r="D2" s="2" t="s">
        <v>14</v>
      </c>
      <c r="E2" s="2" t="s">
        <v>1</v>
      </c>
      <c r="F2" s="2" t="s">
        <v>1</v>
      </c>
      <c r="G2" s="2" t="s">
        <v>15</v>
      </c>
      <c r="H2" s="2" t="s">
        <v>16</v>
      </c>
      <c r="I2" s="2" t="s">
        <v>17</v>
      </c>
    </row>
    <row r="3" spans="1:9" x14ac:dyDescent="0.3">
      <c r="A3" s="2" t="s">
        <v>11</v>
      </c>
      <c r="B3" s="2" t="s">
        <v>18</v>
      </c>
      <c r="C3" s="2" t="s">
        <v>13</v>
      </c>
      <c r="D3" s="2" t="s">
        <v>14</v>
      </c>
      <c r="E3" s="2" t="s">
        <v>1</v>
      </c>
      <c r="F3" s="2" t="s">
        <v>1</v>
      </c>
      <c r="G3" s="2" t="s">
        <v>15</v>
      </c>
      <c r="H3" s="2" t="s">
        <v>16</v>
      </c>
      <c r="I3" s="2" t="s">
        <v>17</v>
      </c>
    </row>
    <row r="4" spans="1:9" x14ac:dyDescent="0.3">
      <c r="A4" s="2" t="s">
        <v>11</v>
      </c>
      <c r="B4" s="2" t="s">
        <v>19</v>
      </c>
      <c r="C4" s="2" t="s">
        <v>13</v>
      </c>
      <c r="D4" s="2" t="s">
        <v>20</v>
      </c>
      <c r="E4" s="2" t="s">
        <v>21</v>
      </c>
      <c r="F4" s="2" t="s">
        <v>21</v>
      </c>
      <c r="G4" s="2" t="s">
        <v>15</v>
      </c>
      <c r="H4" s="2" t="s">
        <v>16</v>
      </c>
      <c r="I4" s="2" t="s">
        <v>17</v>
      </c>
    </row>
    <row r="5" spans="1:9" x14ac:dyDescent="0.3">
      <c r="A5" s="2" t="s">
        <v>11</v>
      </c>
      <c r="B5" s="2" t="s">
        <v>22</v>
      </c>
      <c r="C5" s="2" t="s">
        <v>13</v>
      </c>
      <c r="D5" s="2" t="s">
        <v>14</v>
      </c>
      <c r="E5" s="2" t="s">
        <v>1</v>
      </c>
      <c r="F5" s="2" t="s">
        <v>1</v>
      </c>
      <c r="G5" s="2" t="s">
        <v>15</v>
      </c>
      <c r="H5" s="2" t="s">
        <v>16</v>
      </c>
      <c r="I5" s="2" t="s">
        <v>17</v>
      </c>
    </row>
    <row r="6" spans="1:9" x14ac:dyDescent="0.3">
      <c r="A6" s="2" t="s">
        <v>11</v>
      </c>
      <c r="B6" s="2" t="s">
        <v>23</v>
      </c>
      <c r="C6" s="2" t="s">
        <v>13</v>
      </c>
      <c r="D6" s="2" t="s">
        <v>14</v>
      </c>
      <c r="E6" s="2" t="s">
        <v>24</v>
      </c>
      <c r="F6" s="2" t="s">
        <v>1</v>
      </c>
      <c r="G6" s="2" t="s">
        <v>15</v>
      </c>
      <c r="H6" s="2" t="s">
        <v>16</v>
      </c>
      <c r="I6" s="2" t="s">
        <v>17</v>
      </c>
    </row>
    <row r="7" spans="1:9" x14ac:dyDescent="0.3">
      <c r="A7" s="2" t="s">
        <v>11</v>
      </c>
      <c r="B7" s="2" t="s">
        <v>25</v>
      </c>
      <c r="C7" s="2" t="s">
        <v>13</v>
      </c>
      <c r="D7" s="2" t="s">
        <v>14</v>
      </c>
      <c r="E7" s="2" t="s">
        <v>0</v>
      </c>
      <c r="F7" s="2" t="s">
        <v>1</v>
      </c>
      <c r="G7" s="2" t="s">
        <v>15</v>
      </c>
      <c r="H7" s="2" t="s">
        <v>16</v>
      </c>
      <c r="I7" s="2" t="s">
        <v>17</v>
      </c>
    </row>
    <row r="8" spans="1:9" x14ac:dyDescent="0.3">
      <c r="A8" s="2" t="s">
        <v>11</v>
      </c>
      <c r="B8" s="2" t="s">
        <v>26</v>
      </c>
      <c r="C8" s="2" t="s">
        <v>13</v>
      </c>
      <c r="D8" s="2" t="s">
        <v>14</v>
      </c>
      <c r="E8" s="2" t="s">
        <v>24</v>
      </c>
      <c r="F8" s="2" t="s">
        <v>1</v>
      </c>
      <c r="G8" s="2" t="s">
        <v>15</v>
      </c>
      <c r="H8" s="2" t="s">
        <v>16</v>
      </c>
      <c r="I8" s="2" t="s">
        <v>17</v>
      </c>
    </row>
    <row r="9" spans="1:9" x14ac:dyDescent="0.3">
      <c r="A9" s="2" t="s">
        <v>11</v>
      </c>
      <c r="B9" s="2" t="s">
        <v>27</v>
      </c>
      <c r="C9" s="2" t="s">
        <v>13</v>
      </c>
      <c r="D9" s="2" t="s">
        <v>14</v>
      </c>
      <c r="E9" s="2" t="s">
        <v>1</v>
      </c>
      <c r="F9" s="2" t="s">
        <v>1</v>
      </c>
      <c r="G9" s="2" t="s">
        <v>15</v>
      </c>
      <c r="H9" s="2" t="s">
        <v>16</v>
      </c>
      <c r="I9" s="2" t="s">
        <v>17</v>
      </c>
    </row>
    <row r="10" spans="1:9" x14ac:dyDescent="0.3">
      <c r="A10" s="2" t="s">
        <v>11</v>
      </c>
      <c r="B10" s="2" t="s">
        <v>28</v>
      </c>
      <c r="C10" s="2" t="s">
        <v>13</v>
      </c>
      <c r="D10" s="2" t="s">
        <v>14</v>
      </c>
      <c r="E10" s="2" t="s">
        <v>1</v>
      </c>
      <c r="F10" s="2" t="s">
        <v>1</v>
      </c>
      <c r="G10" s="2" t="s">
        <v>15</v>
      </c>
      <c r="H10" s="2" t="s">
        <v>16</v>
      </c>
      <c r="I10" s="2" t="s">
        <v>17</v>
      </c>
    </row>
    <row r="11" spans="1:9" x14ac:dyDescent="0.3">
      <c r="A11" s="2" t="s">
        <v>11</v>
      </c>
      <c r="B11" s="2" t="s">
        <v>29</v>
      </c>
      <c r="C11" s="2" t="s">
        <v>13</v>
      </c>
      <c r="D11" s="2" t="s">
        <v>14</v>
      </c>
      <c r="E11" s="2" t="s">
        <v>30</v>
      </c>
      <c r="F11" s="2" t="s">
        <v>1</v>
      </c>
      <c r="G11" s="2" t="s">
        <v>15</v>
      </c>
      <c r="H11" s="2" t="s">
        <v>16</v>
      </c>
      <c r="I11" s="2" t="s">
        <v>17</v>
      </c>
    </row>
    <row r="12" spans="1:9" x14ac:dyDescent="0.3">
      <c r="A12" s="2" t="s">
        <v>11</v>
      </c>
      <c r="B12" s="2" t="s">
        <v>31</v>
      </c>
      <c r="C12" s="2" t="s">
        <v>13</v>
      </c>
      <c r="D12" s="2" t="s">
        <v>14</v>
      </c>
      <c r="E12" s="2" t="s">
        <v>1</v>
      </c>
      <c r="F12" s="2" t="s">
        <v>1</v>
      </c>
      <c r="G12" s="2" t="s">
        <v>15</v>
      </c>
      <c r="H12" s="2" t="s">
        <v>16</v>
      </c>
      <c r="I12" s="2" t="s">
        <v>17</v>
      </c>
    </row>
    <row r="13" spans="1:9" x14ac:dyDescent="0.3">
      <c r="A13" s="2" t="s">
        <v>11</v>
      </c>
      <c r="B13" s="2" t="s">
        <v>32</v>
      </c>
      <c r="C13" s="2" t="s">
        <v>13</v>
      </c>
      <c r="D13" s="2" t="s">
        <v>14</v>
      </c>
      <c r="E13" s="2" t="s">
        <v>1</v>
      </c>
      <c r="F13" s="2" t="s">
        <v>1</v>
      </c>
      <c r="G13" s="2" t="s">
        <v>15</v>
      </c>
      <c r="H13" s="2" t="s">
        <v>16</v>
      </c>
      <c r="I13" s="2" t="s">
        <v>17</v>
      </c>
    </row>
    <row r="14" spans="1:9" x14ac:dyDescent="0.3">
      <c r="A14" s="2" t="s">
        <v>11</v>
      </c>
      <c r="B14" s="2" t="s">
        <v>33</v>
      </c>
      <c r="C14" s="2" t="s">
        <v>13</v>
      </c>
      <c r="D14" s="2" t="s">
        <v>14</v>
      </c>
      <c r="E14" s="2" t="s">
        <v>30</v>
      </c>
      <c r="F14" s="2" t="s">
        <v>1</v>
      </c>
      <c r="G14" s="2" t="s">
        <v>15</v>
      </c>
      <c r="H14" s="2" t="s">
        <v>16</v>
      </c>
      <c r="I14" s="2" t="s">
        <v>17</v>
      </c>
    </row>
    <row r="15" spans="1:9" x14ac:dyDescent="0.3">
      <c r="A15" s="2" t="s">
        <v>11</v>
      </c>
      <c r="B15" s="2" t="s">
        <v>34</v>
      </c>
      <c r="C15" s="2" t="s">
        <v>13</v>
      </c>
      <c r="D15" s="2" t="s">
        <v>14</v>
      </c>
      <c r="E15" s="2" t="s">
        <v>1</v>
      </c>
      <c r="F15" s="2" t="s">
        <v>1</v>
      </c>
      <c r="G15" s="2" t="s">
        <v>15</v>
      </c>
      <c r="H15" s="2" t="s">
        <v>16</v>
      </c>
      <c r="I15" s="2" t="s">
        <v>17</v>
      </c>
    </row>
    <row r="16" spans="1:9" x14ac:dyDescent="0.3">
      <c r="A16" s="2" t="s">
        <v>11</v>
      </c>
      <c r="B16" s="2" t="s">
        <v>35</v>
      </c>
      <c r="C16" s="2" t="s">
        <v>13</v>
      </c>
      <c r="D16" s="2" t="s">
        <v>14</v>
      </c>
      <c r="E16" s="2" t="s">
        <v>1</v>
      </c>
      <c r="F16" s="2" t="s">
        <v>1</v>
      </c>
      <c r="G16" s="2" t="s">
        <v>15</v>
      </c>
      <c r="H16" s="2" t="s">
        <v>16</v>
      </c>
      <c r="I16" s="2" t="s">
        <v>17</v>
      </c>
    </row>
    <row r="17" spans="1:9" x14ac:dyDescent="0.3">
      <c r="A17" s="2" t="s">
        <v>11</v>
      </c>
      <c r="B17" s="2" t="s">
        <v>36</v>
      </c>
      <c r="C17" s="2" t="s">
        <v>13</v>
      </c>
      <c r="D17" s="2" t="s">
        <v>14</v>
      </c>
      <c r="E17" s="2" t="s">
        <v>1</v>
      </c>
      <c r="F17" s="2" t="s">
        <v>1</v>
      </c>
      <c r="G17" s="2" t="s">
        <v>15</v>
      </c>
      <c r="H17" s="2" t="s">
        <v>16</v>
      </c>
      <c r="I17" s="2" t="s">
        <v>17</v>
      </c>
    </row>
    <row r="18" spans="1:9" x14ac:dyDescent="0.3">
      <c r="A18" s="2" t="s">
        <v>11</v>
      </c>
      <c r="B18" s="2" t="s">
        <v>37</v>
      </c>
      <c r="C18" s="2" t="s">
        <v>13</v>
      </c>
      <c r="D18" s="2" t="s">
        <v>14</v>
      </c>
      <c r="E18" s="2" t="s">
        <v>30</v>
      </c>
      <c r="F18" s="2" t="s">
        <v>1</v>
      </c>
      <c r="G18" s="2" t="s">
        <v>15</v>
      </c>
      <c r="H18" s="2" t="s">
        <v>16</v>
      </c>
      <c r="I18" s="2" t="s">
        <v>17</v>
      </c>
    </row>
    <row r="19" spans="1:9" x14ac:dyDescent="0.3">
      <c r="A19" s="2" t="s">
        <v>11</v>
      </c>
      <c r="B19" s="2" t="s">
        <v>38</v>
      </c>
      <c r="C19" s="2" t="s">
        <v>13</v>
      </c>
      <c r="D19" s="2" t="s">
        <v>14</v>
      </c>
      <c r="E19" s="2" t="s">
        <v>30</v>
      </c>
      <c r="F19" s="2" t="s">
        <v>1</v>
      </c>
      <c r="G19" s="2" t="s">
        <v>15</v>
      </c>
      <c r="H19" s="2" t="s">
        <v>16</v>
      </c>
      <c r="I19" s="2" t="s">
        <v>17</v>
      </c>
    </row>
    <row r="20" spans="1:9" x14ac:dyDescent="0.3">
      <c r="A20" s="2" t="s">
        <v>11</v>
      </c>
      <c r="B20" s="2" t="s">
        <v>39</v>
      </c>
      <c r="C20" s="2" t="s">
        <v>13</v>
      </c>
      <c r="D20" s="2" t="s">
        <v>14</v>
      </c>
      <c r="E20" s="2" t="s">
        <v>30</v>
      </c>
      <c r="F20" s="2" t="s">
        <v>1</v>
      </c>
      <c r="G20" s="2" t="s">
        <v>15</v>
      </c>
      <c r="H20" s="2" t="s">
        <v>16</v>
      </c>
      <c r="I20" s="2" t="s">
        <v>17</v>
      </c>
    </row>
    <row r="21" spans="1:9" x14ac:dyDescent="0.3">
      <c r="A21" s="2" t="s">
        <v>11</v>
      </c>
      <c r="B21" s="2" t="s">
        <v>40</v>
      </c>
      <c r="C21" s="2" t="s">
        <v>13</v>
      </c>
      <c r="D21" s="2" t="s">
        <v>14</v>
      </c>
      <c r="E21" s="2" t="s">
        <v>1</v>
      </c>
      <c r="F21" s="2" t="s">
        <v>1</v>
      </c>
      <c r="G21" s="2" t="s">
        <v>15</v>
      </c>
      <c r="H21" s="2" t="s">
        <v>16</v>
      </c>
      <c r="I21" s="2" t="s">
        <v>17</v>
      </c>
    </row>
    <row r="22" spans="1:9" x14ac:dyDescent="0.3">
      <c r="A22" s="2" t="s">
        <v>11</v>
      </c>
      <c r="B22" s="2" t="s">
        <v>41</v>
      </c>
      <c r="C22" s="2" t="s">
        <v>13</v>
      </c>
      <c r="D22" s="2" t="s">
        <v>14</v>
      </c>
      <c r="E22" s="2" t="s">
        <v>1</v>
      </c>
      <c r="F22" s="2" t="s">
        <v>1</v>
      </c>
      <c r="G22" s="2" t="s">
        <v>15</v>
      </c>
      <c r="H22" s="2" t="s">
        <v>16</v>
      </c>
      <c r="I22" s="2" t="s">
        <v>17</v>
      </c>
    </row>
    <row r="23" spans="1:9" x14ac:dyDescent="0.3">
      <c r="A23" s="2" t="s">
        <v>11</v>
      </c>
      <c r="B23" s="2" t="s">
        <v>42</v>
      </c>
      <c r="C23" s="2" t="s">
        <v>13</v>
      </c>
      <c r="D23" s="2" t="s">
        <v>14</v>
      </c>
      <c r="E23" s="2" t="s">
        <v>1</v>
      </c>
      <c r="F23" s="2" t="s">
        <v>1</v>
      </c>
      <c r="G23" s="2" t="s">
        <v>15</v>
      </c>
      <c r="H23" s="2" t="s">
        <v>16</v>
      </c>
      <c r="I23" s="2" t="s">
        <v>17</v>
      </c>
    </row>
    <row r="24" spans="1:9" x14ac:dyDescent="0.3">
      <c r="A24" s="2" t="s">
        <v>11</v>
      </c>
      <c r="B24" s="2" t="s">
        <v>43</v>
      </c>
      <c r="C24" s="2" t="s">
        <v>13</v>
      </c>
      <c r="D24" s="2" t="s">
        <v>14</v>
      </c>
      <c r="E24" s="2" t="s">
        <v>24</v>
      </c>
      <c r="F24" s="2" t="s">
        <v>1</v>
      </c>
      <c r="G24" s="2" t="s">
        <v>15</v>
      </c>
      <c r="H24" s="2" t="s">
        <v>16</v>
      </c>
      <c r="I24" s="2" t="s">
        <v>17</v>
      </c>
    </row>
    <row r="25" spans="1:9" x14ac:dyDescent="0.3">
      <c r="A25" s="2" t="s">
        <v>11</v>
      </c>
      <c r="B25" s="2" t="s">
        <v>44</v>
      </c>
      <c r="C25" s="2" t="s">
        <v>13</v>
      </c>
      <c r="D25" s="2" t="s">
        <v>14</v>
      </c>
      <c r="E25" s="2" t="s">
        <v>24</v>
      </c>
      <c r="F25" s="2" t="s">
        <v>1</v>
      </c>
      <c r="G25" s="2" t="s">
        <v>15</v>
      </c>
      <c r="H25" s="2" t="s">
        <v>16</v>
      </c>
      <c r="I25" s="2" t="s">
        <v>17</v>
      </c>
    </row>
    <row r="26" spans="1:9" x14ac:dyDescent="0.3">
      <c r="A26" s="2" t="s">
        <v>11</v>
      </c>
      <c r="B26" s="2" t="s">
        <v>45</v>
      </c>
      <c r="C26" s="2" t="s">
        <v>13</v>
      </c>
      <c r="D26" s="2" t="s">
        <v>14</v>
      </c>
      <c r="E26" s="2" t="s">
        <v>30</v>
      </c>
      <c r="F26" s="2" t="s">
        <v>1</v>
      </c>
      <c r="G26" s="2" t="s">
        <v>15</v>
      </c>
      <c r="H26" s="2" t="s">
        <v>16</v>
      </c>
      <c r="I26" s="2" t="s">
        <v>17</v>
      </c>
    </row>
    <row r="27" spans="1:9" x14ac:dyDescent="0.3">
      <c r="A27" s="2" t="s">
        <v>11</v>
      </c>
      <c r="B27" s="2" t="s">
        <v>46</v>
      </c>
      <c r="C27" s="2" t="s">
        <v>13</v>
      </c>
      <c r="D27" s="2" t="s">
        <v>14</v>
      </c>
      <c r="E27" s="2" t="s">
        <v>24</v>
      </c>
      <c r="F27" s="2" t="s">
        <v>1</v>
      </c>
      <c r="G27" s="2" t="s">
        <v>15</v>
      </c>
      <c r="H27" s="2" t="s">
        <v>16</v>
      </c>
      <c r="I27" s="2" t="s">
        <v>17</v>
      </c>
    </row>
    <row r="28" spans="1:9" x14ac:dyDescent="0.3">
      <c r="A28" s="2" t="s">
        <v>11</v>
      </c>
      <c r="B28" s="2" t="s">
        <v>47</v>
      </c>
      <c r="C28" s="2" t="s">
        <v>13</v>
      </c>
      <c r="D28" s="2" t="s">
        <v>14</v>
      </c>
      <c r="E28" s="2" t="s">
        <v>30</v>
      </c>
      <c r="F28" s="2" t="s">
        <v>1</v>
      </c>
      <c r="G28" s="2" t="s">
        <v>15</v>
      </c>
      <c r="H28" s="2" t="s">
        <v>16</v>
      </c>
      <c r="I28" s="2" t="s">
        <v>17</v>
      </c>
    </row>
    <row r="29" spans="1:9" x14ac:dyDescent="0.3">
      <c r="A29" s="2" t="s">
        <v>11</v>
      </c>
      <c r="B29" s="2" t="s">
        <v>48</v>
      </c>
      <c r="C29" s="2" t="s">
        <v>13</v>
      </c>
      <c r="D29" s="2" t="s">
        <v>14</v>
      </c>
      <c r="E29" s="2" t="s">
        <v>1</v>
      </c>
      <c r="F29" s="2" t="s">
        <v>1</v>
      </c>
      <c r="G29" s="2" t="s">
        <v>15</v>
      </c>
      <c r="H29" s="2" t="s">
        <v>16</v>
      </c>
      <c r="I29" s="2" t="s">
        <v>17</v>
      </c>
    </row>
    <row r="30" spans="1:9" x14ac:dyDescent="0.3">
      <c r="A30" s="2" t="s">
        <v>11</v>
      </c>
      <c r="B30" s="2" t="s">
        <v>49</v>
      </c>
      <c r="C30" s="2" t="s">
        <v>13</v>
      </c>
      <c r="D30" s="2" t="s">
        <v>14</v>
      </c>
      <c r="E30" s="2" t="s">
        <v>1</v>
      </c>
      <c r="F30" s="2" t="s">
        <v>1</v>
      </c>
      <c r="G30" s="2" t="s">
        <v>15</v>
      </c>
      <c r="H30" s="2" t="s">
        <v>16</v>
      </c>
      <c r="I30" s="2" t="s">
        <v>17</v>
      </c>
    </row>
    <row r="31" spans="1:9" x14ac:dyDescent="0.3">
      <c r="A31" s="2" t="s">
        <v>11</v>
      </c>
      <c r="B31" s="2" t="s">
        <v>50</v>
      </c>
      <c r="C31" s="2" t="s">
        <v>13</v>
      </c>
      <c r="D31" s="2" t="s">
        <v>14</v>
      </c>
      <c r="E31" s="2" t="s">
        <v>1</v>
      </c>
      <c r="F31" s="2" t="s">
        <v>1</v>
      </c>
      <c r="G31" s="2" t="s">
        <v>15</v>
      </c>
      <c r="H31" s="2" t="s">
        <v>16</v>
      </c>
      <c r="I31" s="2" t="s">
        <v>17</v>
      </c>
    </row>
    <row r="32" spans="1:9" x14ac:dyDescent="0.3">
      <c r="A32" s="2" t="s">
        <v>11</v>
      </c>
      <c r="B32" s="2" t="s">
        <v>51</v>
      </c>
      <c r="C32" s="2" t="s">
        <v>13</v>
      </c>
      <c r="D32" s="2" t="s">
        <v>14</v>
      </c>
      <c r="E32" s="2" t="s">
        <v>1</v>
      </c>
      <c r="F32" s="2" t="s">
        <v>1</v>
      </c>
      <c r="G32" s="2" t="s">
        <v>15</v>
      </c>
      <c r="H32" s="2" t="s">
        <v>16</v>
      </c>
      <c r="I32" s="2" t="s">
        <v>17</v>
      </c>
    </row>
    <row r="33" spans="1:9" x14ac:dyDescent="0.3">
      <c r="A33" s="2" t="s">
        <v>11</v>
      </c>
      <c r="B33" s="2" t="s">
        <v>52</v>
      </c>
      <c r="C33" s="2" t="s">
        <v>13</v>
      </c>
      <c r="D33" s="2" t="s">
        <v>14</v>
      </c>
      <c r="E33" s="2" t="s">
        <v>1</v>
      </c>
      <c r="F33" s="2" t="s">
        <v>1</v>
      </c>
      <c r="G33" s="2" t="s">
        <v>15</v>
      </c>
      <c r="H33" s="2" t="s">
        <v>16</v>
      </c>
      <c r="I33" s="2" t="s">
        <v>17</v>
      </c>
    </row>
    <row r="34" spans="1:9" x14ac:dyDescent="0.3">
      <c r="A34" s="2" t="s">
        <v>11</v>
      </c>
      <c r="B34" s="2" t="s">
        <v>53</v>
      </c>
      <c r="C34" s="2" t="s">
        <v>13</v>
      </c>
      <c r="D34" s="2" t="s">
        <v>14</v>
      </c>
      <c r="E34" s="2" t="s">
        <v>1</v>
      </c>
      <c r="F34" s="2" t="s">
        <v>1</v>
      </c>
      <c r="G34" s="2" t="s">
        <v>15</v>
      </c>
      <c r="H34" s="2" t="s">
        <v>16</v>
      </c>
      <c r="I34" s="2" t="s">
        <v>17</v>
      </c>
    </row>
    <row r="35" spans="1:9" x14ac:dyDescent="0.3">
      <c r="A35" s="2" t="s">
        <v>11</v>
      </c>
      <c r="B35" s="2" t="s">
        <v>54</v>
      </c>
      <c r="C35" s="2" t="s">
        <v>13</v>
      </c>
      <c r="D35" s="2" t="s">
        <v>14</v>
      </c>
      <c r="E35" s="2" t="s">
        <v>1</v>
      </c>
      <c r="F35" s="2" t="s">
        <v>1</v>
      </c>
      <c r="G35" s="2" t="s">
        <v>15</v>
      </c>
      <c r="H35" s="2" t="s">
        <v>16</v>
      </c>
      <c r="I35" s="2" t="s">
        <v>17</v>
      </c>
    </row>
    <row r="36" spans="1:9" x14ac:dyDescent="0.3">
      <c r="A36" s="2" t="s">
        <v>11</v>
      </c>
      <c r="B36" s="2" t="s">
        <v>55</v>
      </c>
      <c r="C36" s="2" t="s">
        <v>13</v>
      </c>
      <c r="D36" s="2" t="s">
        <v>14</v>
      </c>
      <c r="E36" s="2" t="s">
        <v>30</v>
      </c>
      <c r="F36" s="2" t="s">
        <v>1</v>
      </c>
      <c r="G36" s="2" t="s">
        <v>15</v>
      </c>
      <c r="H36" s="2" t="s">
        <v>16</v>
      </c>
      <c r="I36" s="2" t="s">
        <v>17</v>
      </c>
    </row>
    <row r="37" spans="1:9" x14ac:dyDescent="0.3">
      <c r="A37" s="2" t="s">
        <v>11</v>
      </c>
      <c r="B37" s="2" t="s">
        <v>56</v>
      </c>
      <c r="C37" s="2" t="s">
        <v>13</v>
      </c>
      <c r="D37" s="2" t="s">
        <v>14</v>
      </c>
      <c r="E37" s="2" t="s">
        <v>24</v>
      </c>
      <c r="F37" s="2" t="s">
        <v>1</v>
      </c>
      <c r="G37" s="2" t="s">
        <v>15</v>
      </c>
      <c r="H37" s="2" t="s">
        <v>16</v>
      </c>
      <c r="I37" s="2" t="s">
        <v>17</v>
      </c>
    </row>
    <row r="38" spans="1:9" x14ac:dyDescent="0.3">
      <c r="A38" s="2" t="s">
        <v>11</v>
      </c>
      <c r="B38" s="2" t="s">
        <v>57</v>
      </c>
      <c r="C38" s="2" t="s">
        <v>13</v>
      </c>
      <c r="D38" s="2" t="s">
        <v>14</v>
      </c>
      <c r="E38" s="2" t="s">
        <v>1</v>
      </c>
      <c r="F38" s="2" t="s">
        <v>1</v>
      </c>
      <c r="G38" s="2" t="s">
        <v>15</v>
      </c>
      <c r="H38" s="2" t="s">
        <v>16</v>
      </c>
      <c r="I38" s="2" t="s">
        <v>17</v>
      </c>
    </row>
    <row r="39" spans="1:9" x14ac:dyDescent="0.3">
      <c r="A39" s="2" t="s">
        <v>11</v>
      </c>
      <c r="B39" s="2" t="s">
        <v>58</v>
      </c>
      <c r="C39" s="2" t="s">
        <v>13</v>
      </c>
      <c r="D39" s="2" t="s">
        <v>14</v>
      </c>
      <c r="E39" s="2" t="s">
        <v>1</v>
      </c>
      <c r="F39" s="2" t="s">
        <v>1</v>
      </c>
      <c r="G39" s="2" t="s">
        <v>15</v>
      </c>
      <c r="H39" s="2" t="s">
        <v>16</v>
      </c>
      <c r="I39" s="2" t="s">
        <v>17</v>
      </c>
    </row>
    <row r="40" spans="1:9" x14ac:dyDescent="0.3">
      <c r="A40" s="2" t="s">
        <v>11</v>
      </c>
      <c r="B40" s="2" t="s">
        <v>59</v>
      </c>
      <c r="C40" s="2" t="s">
        <v>13</v>
      </c>
      <c r="D40" s="2" t="s">
        <v>14</v>
      </c>
      <c r="E40" s="2" t="s">
        <v>1</v>
      </c>
      <c r="F40" s="2" t="s">
        <v>1</v>
      </c>
      <c r="G40" s="2" t="s">
        <v>15</v>
      </c>
      <c r="H40" s="2" t="s">
        <v>16</v>
      </c>
      <c r="I40" s="2" t="s">
        <v>17</v>
      </c>
    </row>
    <row r="41" spans="1:9" x14ac:dyDescent="0.3">
      <c r="A41" s="2" t="s">
        <v>11</v>
      </c>
      <c r="B41" s="2" t="s">
        <v>60</v>
      </c>
      <c r="C41" s="2" t="s">
        <v>13</v>
      </c>
      <c r="D41" s="2" t="s">
        <v>14</v>
      </c>
      <c r="E41" s="2" t="s">
        <v>30</v>
      </c>
      <c r="F41" s="2" t="s">
        <v>1</v>
      </c>
      <c r="G41" s="2" t="s">
        <v>15</v>
      </c>
      <c r="H41" s="2" t="s">
        <v>16</v>
      </c>
      <c r="I41" s="2" t="s">
        <v>17</v>
      </c>
    </row>
    <row r="42" spans="1:9" x14ac:dyDescent="0.3">
      <c r="A42" s="2" t="s">
        <v>11</v>
      </c>
      <c r="B42" s="2" t="s">
        <v>61</v>
      </c>
      <c r="C42" s="2" t="s">
        <v>13</v>
      </c>
      <c r="D42" s="2" t="s">
        <v>14</v>
      </c>
      <c r="E42" s="2" t="s">
        <v>1</v>
      </c>
      <c r="F42" s="2" t="s">
        <v>1</v>
      </c>
      <c r="G42" s="2" t="s">
        <v>15</v>
      </c>
      <c r="H42" s="2" t="s">
        <v>16</v>
      </c>
      <c r="I42" s="2" t="s">
        <v>17</v>
      </c>
    </row>
    <row r="43" spans="1:9" x14ac:dyDescent="0.3">
      <c r="A43" s="2" t="s">
        <v>11</v>
      </c>
      <c r="B43" s="2" t="s">
        <v>62</v>
      </c>
      <c r="C43" s="2" t="s">
        <v>13</v>
      </c>
      <c r="D43" s="2" t="s">
        <v>14</v>
      </c>
      <c r="E43" s="2" t="s">
        <v>24</v>
      </c>
      <c r="F43" s="2" t="s">
        <v>1</v>
      </c>
      <c r="G43" s="2" t="s">
        <v>15</v>
      </c>
      <c r="H43" s="2" t="s">
        <v>16</v>
      </c>
      <c r="I43" s="2" t="s">
        <v>17</v>
      </c>
    </row>
    <row r="44" spans="1:9" x14ac:dyDescent="0.3">
      <c r="A44" s="2" t="s">
        <v>11</v>
      </c>
      <c r="B44" s="2" t="s">
        <v>63</v>
      </c>
      <c r="C44" s="2" t="s">
        <v>13</v>
      </c>
      <c r="D44" s="2" t="s">
        <v>14</v>
      </c>
      <c r="E44" s="2" t="s">
        <v>1</v>
      </c>
      <c r="F44" s="2" t="s">
        <v>1</v>
      </c>
      <c r="G44" s="2" t="s">
        <v>15</v>
      </c>
      <c r="H44" s="2" t="s">
        <v>16</v>
      </c>
      <c r="I44" s="2" t="s">
        <v>17</v>
      </c>
    </row>
    <row r="45" spans="1:9" x14ac:dyDescent="0.3">
      <c r="A45" s="2" t="s">
        <v>11</v>
      </c>
      <c r="B45" s="2" t="s">
        <v>64</v>
      </c>
      <c r="C45" s="2" t="s">
        <v>13</v>
      </c>
      <c r="D45" s="2" t="s">
        <v>14</v>
      </c>
      <c r="E45" s="2" t="s">
        <v>1</v>
      </c>
      <c r="F45" s="2" t="s">
        <v>1</v>
      </c>
      <c r="G45" s="2" t="s">
        <v>15</v>
      </c>
      <c r="H45" s="2" t="s">
        <v>16</v>
      </c>
      <c r="I45" s="2" t="s">
        <v>17</v>
      </c>
    </row>
    <row r="46" spans="1:9" x14ac:dyDescent="0.3">
      <c r="A46" s="2" t="s">
        <v>11</v>
      </c>
      <c r="B46" s="2" t="s">
        <v>65</v>
      </c>
      <c r="C46" s="2" t="s">
        <v>13</v>
      </c>
      <c r="D46" s="2" t="s">
        <v>14</v>
      </c>
      <c r="E46" s="2" t="s">
        <v>24</v>
      </c>
      <c r="F46" s="2" t="s">
        <v>1</v>
      </c>
      <c r="G46" s="2" t="s">
        <v>15</v>
      </c>
      <c r="H46" s="2" t="s">
        <v>16</v>
      </c>
      <c r="I46" s="2" t="s">
        <v>17</v>
      </c>
    </row>
    <row r="47" spans="1:9" x14ac:dyDescent="0.3">
      <c r="A47" s="2" t="s">
        <v>11</v>
      </c>
      <c r="B47" s="2" t="s">
        <v>66</v>
      </c>
      <c r="C47" s="2" t="s">
        <v>13</v>
      </c>
      <c r="D47" s="2" t="s">
        <v>14</v>
      </c>
      <c r="E47" s="2" t="s">
        <v>30</v>
      </c>
      <c r="F47" s="2" t="s">
        <v>1</v>
      </c>
      <c r="G47" s="2" t="s">
        <v>15</v>
      </c>
      <c r="H47" s="2" t="s">
        <v>16</v>
      </c>
      <c r="I47" s="2" t="s">
        <v>17</v>
      </c>
    </row>
    <row r="48" spans="1:9" x14ac:dyDescent="0.3">
      <c r="A48" s="2" t="s">
        <v>11</v>
      </c>
      <c r="B48" s="2" t="s">
        <v>67</v>
      </c>
      <c r="C48" s="2" t="s">
        <v>13</v>
      </c>
      <c r="D48" s="2" t="s">
        <v>14</v>
      </c>
      <c r="E48" s="2" t="s">
        <v>30</v>
      </c>
      <c r="F48" s="2" t="s">
        <v>1</v>
      </c>
      <c r="G48" s="2" t="s">
        <v>15</v>
      </c>
      <c r="H48" s="2" t="s">
        <v>16</v>
      </c>
      <c r="I48" s="2" t="s">
        <v>17</v>
      </c>
    </row>
    <row r="49" spans="1:9" x14ac:dyDescent="0.3">
      <c r="A49" s="2" t="s">
        <v>11</v>
      </c>
      <c r="B49" s="2" t="s">
        <v>68</v>
      </c>
      <c r="C49" s="2" t="s">
        <v>13</v>
      </c>
      <c r="D49" s="2" t="s">
        <v>14</v>
      </c>
      <c r="E49" s="2" t="s">
        <v>24</v>
      </c>
      <c r="F49" s="2" t="s">
        <v>1</v>
      </c>
      <c r="G49" s="2" t="s">
        <v>15</v>
      </c>
      <c r="H49" s="2" t="s">
        <v>16</v>
      </c>
      <c r="I49" s="2" t="s">
        <v>17</v>
      </c>
    </row>
    <row r="50" spans="1:9" x14ac:dyDescent="0.3">
      <c r="A50" s="2" t="s">
        <v>11</v>
      </c>
      <c r="B50" s="2" t="s">
        <v>69</v>
      </c>
      <c r="C50" s="2" t="s">
        <v>13</v>
      </c>
      <c r="D50" s="2" t="s">
        <v>14</v>
      </c>
      <c r="E50" s="2" t="s">
        <v>1</v>
      </c>
      <c r="F50" s="2" t="s">
        <v>1</v>
      </c>
      <c r="G50" s="2" t="s">
        <v>15</v>
      </c>
      <c r="H50" s="2" t="s">
        <v>16</v>
      </c>
      <c r="I50" s="2" t="s">
        <v>17</v>
      </c>
    </row>
    <row r="51" spans="1:9" x14ac:dyDescent="0.3">
      <c r="A51" s="2" t="s">
        <v>11</v>
      </c>
      <c r="B51" s="2" t="s">
        <v>70</v>
      </c>
      <c r="C51" s="2" t="s">
        <v>13</v>
      </c>
      <c r="D51" s="2" t="s">
        <v>14</v>
      </c>
      <c r="E51" s="2" t="s">
        <v>1</v>
      </c>
      <c r="F51" s="2" t="s">
        <v>1</v>
      </c>
      <c r="G51" s="2" t="s">
        <v>15</v>
      </c>
      <c r="H51" s="2" t="s">
        <v>16</v>
      </c>
      <c r="I51" s="2" t="s">
        <v>17</v>
      </c>
    </row>
    <row r="52" spans="1:9" x14ac:dyDescent="0.3">
      <c r="A52" s="2" t="s">
        <v>11</v>
      </c>
      <c r="B52" s="2" t="s">
        <v>71</v>
      </c>
      <c r="C52" s="2" t="s">
        <v>13</v>
      </c>
      <c r="D52" s="2" t="s">
        <v>14</v>
      </c>
      <c r="E52" s="2" t="s">
        <v>24</v>
      </c>
      <c r="F52" s="2" t="s">
        <v>1</v>
      </c>
      <c r="G52" s="2" t="s">
        <v>15</v>
      </c>
      <c r="H52" s="2" t="s">
        <v>16</v>
      </c>
      <c r="I52" s="2" t="s">
        <v>17</v>
      </c>
    </row>
    <row r="53" spans="1:9" x14ac:dyDescent="0.3">
      <c r="A53" s="2" t="s">
        <v>11</v>
      </c>
      <c r="B53" s="2" t="s">
        <v>72</v>
      </c>
      <c r="C53" s="2" t="s">
        <v>13</v>
      </c>
      <c r="D53" s="2" t="s">
        <v>14</v>
      </c>
      <c r="E53" s="2" t="s">
        <v>1</v>
      </c>
      <c r="F53" s="2" t="s">
        <v>1</v>
      </c>
      <c r="G53" s="2" t="s">
        <v>15</v>
      </c>
      <c r="H53" s="2" t="s">
        <v>16</v>
      </c>
      <c r="I53" s="2" t="s">
        <v>17</v>
      </c>
    </row>
    <row r="54" spans="1:9" x14ac:dyDescent="0.3">
      <c r="A54" s="2" t="s">
        <v>11</v>
      </c>
      <c r="B54" s="2" t="s">
        <v>73</v>
      </c>
      <c r="C54" s="2" t="s">
        <v>13</v>
      </c>
      <c r="D54" s="2" t="s">
        <v>14</v>
      </c>
      <c r="E54" s="2" t="s">
        <v>30</v>
      </c>
      <c r="F54" s="2" t="s">
        <v>1</v>
      </c>
      <c r="G54" s="2" t="s">
        <v>15</v>
      </c>
      <c r="H54" s="2" t="s">
        <v>16</v>
      </c>
      <c r="I54" s="2" t="s">
        <v>17</v>
      </c>
    </row>
    <row r="55" spans="1:9" x14ac:dyDescent="0.3">
      <c r="A55" s="2" t="s">
        <v>11</v>
      </c>
      <c r="B55" s="2" t="s">
        <v>74</v>
      </c>
      <c r="C55" s="2" t="s">
        <v>13</v>
      </c>
      <c r="D55" s="2" t="s">
        <v>14</v>
      </c>
      <c r="E55" s="2" t="s">
        <v>24</v>
      </c>
      <c r="F55" s="2" t="s">
        <v>1</v>
      </c>
      <c r="G55" s="2" t="s">
        <v>15</v>
      </c>
      <c r="H55" s="2" t="s">
        <v>16</v>
      </c>
      <c r="I55" s="2" t="s">
        <v>17</v>
      </c>
    </row>
    <row r="56" spans="1:9" x14ac:dyDescent="0.3">
      <c r="A56" s="2" t="s">
        <v>11</v>
      </c>
      <c r="B56" s="2" t="s">
        <v>75</v>
      </c>
      <c r="C56" s="2" t="s">
        <v>13</v>
      </c>
      <c r="D56" s="2" t="s">
        <v>14</v>
      </c>
      <c r="E56" s="2" t="s">
        <v>30</v>
      </c>
      <c r="F56" s="2" t="s">
        <v>1</v>
      </c>
      <c r="G56" s="2" t="s">
        <v>15</v>
      </c>
      <c r="H56" s="2" t="s">
        <v>16</v>
      </c>
      <c r="I56" s="2" t="s">
        <v>17</v>
      </c>
    </row>
    <row r="57" spans="1:9" x14ac:dyDescent="0.3">
      <c r="A57" s="2" t="s">
        <v>11</v>
      </c>
      <c r="B57" s="2" t="s">
        <v>76</v>
      </c>
      <c r="C57" s="2" t="s">
        <v>13</v>
      </c>
      <c r="D57" s="2" t="s">
        <v>14</v>
      </c>
      <c r="E57" s="2" t="s">
        <v>1</v>
      </c>
      <c r="F57" s="2" t="s">
        <v>1</v>
      </c>
      <c r="G57" s="2" t="s">
        <v>15</v>
      </c>
      <c r="H57" s="2" t="s">
        <v>16</v>
      </c>
      <c r="I57" s="2" t="s">
        <v>17</v>
      </c>
    </row>
    <row r="58" spans="1:9" x14ac:dyDescent="0.3">
      <c r="A58" s="2" t="s">
        <v>11</v>
      </c>
      <c r="B58" s="2" t="s">
        <v>77</v>
      </c>
      <c r="C58" s="2" t="s">
        <v>13</v>
      </c>
      <c r="D58" s="2" t="s">
        <v>14</v>
      </c>
      <c r="E58" s="2" t="s">
        <v>24</v>
      </c>
      <c r="F58" s="2" t="s">
        <v>1</v>
      </c>
      <c r="G58" s="2" t="s">
        <v>15</v>
      </c>
      <c r="H58" s="2" t="s">
        <v>16</v>
      </c>
      <c r="I58" s="2" t="s">
        <v>17</v>
      </c>
    </row>
    <row r="59" spans="1:9" x14ac:dyDescent="0.3">
      <c r="A59" s="2" t="s">
        <v>11</v>
      </c>
      <c r="B59" s="2" t="s">
        <v>78</v>
      </c>
      <c r="C59" s="2" t="s">
        <v>13</v>
      </c>
      <c r="D59" s="2" t="s">
        <v>14</v>
      </c>
      <c r="E59" s="2" t="s">
        <v>1</v>
      </c>
      <c r="F59" s="2" t="s">
        <v>1</v>
      </c>
      <c r="G59" s="2" t="s">
        <v>15</v>
      </c>
      <c r="H59" s="2" t="s">
        <v>16</v>
      </c>
      <c r="I59" s="2" t="s">
        <v>17</v>
      </c>
    </row>
    <row r="60" spans="1:9" x14ac:dyDescent="0.3">
      <c r="A60" s="2" t="s">
        <v>11</v>
      </c>
      <c r="B60" s="2" t="s">
        <v>79</v>
      </c>
      <c r="C60" s="2" t="s">
        <v>13</v>
      </c>
      <c r="D60" s="2" t="s">
        <v>14</v>
      </c>
      <c r="E60" s="2" t="s">
        <v>30</v>
      </c>
      <c r="F60" s="2" t="s">
        <v>1</v>
      </c>
      <c r="G60" s="2" t="s">
        <v>15</v>
      </c>
      <c r="H60" s="2" t="s">
        <v>16</v>
      </c>
      <c r="I60" s="2" t="s">
        <v>17</v>
      </c>
    </row>
    <row r="61" spans="1:9" x14ac:dyDescent="0.3">
      <c r="A61" s="2" t="s">
        <v>11</v>
      </c>
      <c r="B61" s="2" t="s">
        <v>80</v>
      </c>
      <c r="C61" s="2" t="s">
        <v>13</v>
      </c>
      <c r="D61" s="2" t="s">
        <v>14</v>
      </c>
      <c r="E61" s="2" t="s">
        <v>30</v>
      </c>
      <c r="F61" s="2" t="s">
        <v>1</v>
      </c>
      <c r="G61" s="2" t="s">
        <v>15</v>
      </c>
      <c r="H61" s="2" t="s">
        <v>16</v>
      </c>
      <c r="I61" s="2" t="s">
        <v>17</v>
      </c>
    </row>
    <row r="62" spans="1:9" x14ac:dyDescent="0.3">
      <c r="A62" s="2" t="s">
        <v>11</v>
      </c>
      <c r="B62" s="2" t="s">
        <v>81</v>
      </c>
      <c r="C62" s="2" t="s">
        <v>13</v>
      </c>
      <c r="D62" s="2" t="s">
        <v>14</v>
      </c>
      <c r="E62" s="2" t="s">
        <v>1</v>
      </c>
      <c r="F62" s="2" t="s">
        <v>1</v>
      </c>
      <c r="G62" s="2" t="s">
        <v>15</v>
      </c>
      <c r="H62" s="2" t="s">
        <v>16</v>
      </c>
      <c r="I62" s="2" t="s">
        <v>17</v>
      </c>
    </row>
    <row r="63" spans="1:9" x14ac:dyDescent="0.3">
      <c r="A63" s="2" t="s">
        <v>11</v>
      </c>
      <c r="B63" s="2" t="s">
        <v>82</v>
      </c>
      <c r="C63" s="2" t="s">
        <v>13</v>
      </c>
      <c r="D63" s="2" t="s">
        <v>14</v>
      </c>
      <c r="E63" s="2" t="s">
        <v>1</v>
      </c>
      <c r="F63" s="2" t="s">
        <v>1</v>
      </c>
      <c r="G63" s="2" t="s">
        <v>15</v>
      </c>
      <c r="H63" s="2" t="s">
        <v>16</v>
      </c>
      <c r="I63" s="2" t="s">
        <v>17</v>
      </c>
    </row>
    <row r="64" spans="1:9" x14ac:dyDescent="0.3">
      <c r="A64" s="2" t="s">
        <v>11</v>
      </c>
      <c r="B64" s="2" t="s">
        <v>83</v>
      </c>
      <c r="C64" s="2" t="s">
        <v>13</v>
      </c>
      <c r="D64" s="2" t="s">
        <v>14</v>
      </c>
      <c r="E64" s="2" t="s">
        <v>30</v>
      </c>
      <c r="F64" s="2" t="s">
        <v>1</v>
      </c>
      <c r="G64" s="2" t="s">
        <v>15</v>
      </c>
      <c r="H64" s="2" t="s">
        <v>16</v>
      </c>
      <c r="I64" s="2" t="s">
        <v>17</v>
      </c>
    </row>
    <row r="65" spans="1:9" x14ac:dyDescent="0.3">
      <c r="A65" s="2" t="s">
        <v>11</v>
      </c>
      <c r="B65" s="2" t="s">
        <v>84</v>
      </c>
      <c r="C65" s="2" t="s">
        <v>13</v>
      </c>
      <c r="D65" s="2" t="s">
        <v>14</v>
      </c>
      <c r="E65" s="2" t="s">
        <v>1</v>
      </c>
      <c r="F65" s="2" t="s">
        <v>1</v>
      </c>
      <c r="G65" s="2" t="s">
        <v>15</v>
      </c>
      <c r="H65" s="2" t="s">
        <v>16</v>
      </c>
      <c r="I65" s="2" t="s">
        <v>17</v>
      </c>
    </row>
    <row r="66" spans="1:9" x14ac:dyDescent="0.3">
      <c r="A66" s="2" t="s">
        <v>11</v>
      </c>
      <c r="B66" s="2" t="s">
        <v>85</v>
      </c>
      <c r="C66" s="2" t="s">
        <v>13</v>
      </c>
      <c r="D66" s="2" t="s">
        <v>14</v>
      </c>
      <c r="E66" s="2" t="s">
        <v>24</v>
      </c>
      <c r="F66" s="2" t="s">
        <v>1</v>
      </c>
      <c r="G66" s="2" t="s">
        <v>15</v>
      </c>
      <c r="H66" s="2" t="s">
        <v>16</v>
      </c>
      <c r="I66" s="2" t="s">
        <v>17</v>
      </c>
    </row>
    <row r="67" spans="1:9" x14ac:dyDescent="0.3">
      <c r="A67" s="2" t="s">
        <v>11</v>
      </c>
      <c r="B67" s="2" t="s">
        <v>86</v>
      </c>
      <c r="C67" s="2" t="s">
        <v>13</v>
      </c>
      <c r="D67" s="2" t="s">
        <v>14</v>
      </c>
      <c r="E67" s="2" t="s">
        <v>30</v>
      </c>
      <c r="F67" s="2" t="s">
        <v>1</v>
      </c>
      <c r="G67" s="2" t="s">
        <v>15</v>
      </c>
      <c r="H67" s="2" t="s">
        <v>16</v>
      </c>
      <c r="I67" s="2" t="s">
        <v>17</v>
      </c>
    </row>
    <row r="68" spans="1:9" x14ac:dyDescent="0.3">
      <c r="A68" s="2" t="s">
        <v>11</v>
      </c>
      <c r="B68" s="2" t="s">
        <v>87</v>
      </c>
      <c r="C68" s="2" t="s">
        <v>13</v>
      </c>
      <c r="D68" s="2" t="s">
        <v>14</v>
      </c>
      <c r="E68" s="2" t="s">
        <v>24</v>
      </c>
      <c r="F68" s="2" t="s">
        <v>1</v>
      </c>
      <c r="G68" s="2" t="s">
        <v>15</v>
      </c>
      <c r="H68" s="2" t="s">
        <v>16</v>
      </c>
      <c r="I68" s="2" t="s">
        <v>17</v>
      </c>
    </row>
    <row r="69" spans="1:9" x14ac:dyDescent="0.3">
      <c r="A69" s="2" t="s">
        <v>11</v>
      </c>
      <c r="B69" s="2" t="s">
        <v>88</v>
      </c>
      <c r="C69" s="2" t="s">
        <v>13</v>
      </c>
      <c r="D69" s="2" t="s">
        <v>14</v>
      </c>
      <c r="E69" s="2" t="s">
        <v>30</v>
      </c>
      <c r="F69" s="2" t="s">
        <v>1</v>
      </c>
      <c r="G69" s="2" t="s">
        <v>15</v>
      </c>
      <c r="H69" s="2" t="s">
        <v>16</v>
      </c>
      <c r="I69" s="2" t="s">
        <v>17</v>
      </c>
    </row>
    <row r="70" spans="1:9" x14ac:dyDescent="0.3">
      <c r="A70" s="2" t="s">
        <v>11</v>
      </c>
      <c r="B70" s="2" t="s">
        <v>89</v>
      </c>
      <c r="C70" s="2" t="s">
        <v>13</v>
      </c>
      <c r="D70" s="2" t="s">
        <v>14</v>
      </c>
      <c r="E70" s="2" t="s">
        <v>1</v>
      </c>
      <c r="F70" s="2" t="s">
        <v>1</v>
      </c>
      <c r="G70" s="2" t="s">
        <v>15</v>
      </c>
      <c r="H70" s="2" t="s">
        <v>16</v>
      </c>
      <c r="I70" s="2" t="s">
        <v>17</v>
      </c>
    </row>
    <row r="71" spans="1:9" x14ac:dyDescent="0.3">
      <c r="A71" s="2" t="s">
        <v>11</v>
      </c>
      <c r="B71" s="2" t="s">
        <v>90</v>
      </c>
      <c r="C71" s="2" t="s">
        <v>13</v>
      </c>
      <c r="D71" s="2" t="s">
        <v>14</v>
      </c>
      <c r="E71" s="2" t="s">
        <v>24</v>
      </c>
      <c r="F71" s="2" t="s">
        <v>1</v>
      </c>
      <c r="G71" s="2" t="s">
        <v>15</v>
      </c>
      <c r="H71" s="2" t="s">
        <v>16</v>
      </c>
      <c r="I71" s="2" t="s">
        <v>17</v>
      </c>
    </row>
    <row r="72" spans="1:9" x14ac:dyDescent="0.3">
      <c r="A72" s="2" t="s">
        <v>11</v>
      </c>
      <c r="B72" s="2" t="s">
        <v>91</v>
      </c>
      <c r="C72" s="2" t="s">
        <v>13</v>
      </c>
      <c r="D72" s="2" t="s">
        <v>14</v>
      </c>
      <c r="E72" s="2" t="s">
        <v>1</v>
      </c>
      <c r="F72" s="2" t="s">
        <v>1</v>
      </c>
      <c r="G72" s="2" t="s">
        <v>15</v>
      </c>
      <c r="H72" s="2" t="s">
        <v>16</v>
      </c>
      <c r="I72" s="2" t="s">
        <v>17</v>
      </c>
    </row>
    <row r="73" spans="1:9" x14ac:dyDescent="0.3">
      <c r="A73" s="2" t="s">
        <v>11</v>
      </c>
      <c r="B73" s="2" t="s">
        <v>92</v>
      </c>
      <c r="C73" s="2" t="s">
        <v>13</v>
      </c>
      <c r="D73" s="2" t="s">
        <v>14</v>
      </c>
      <c r="E73" s="2" t="s">
        <v>30</v>
      </c>
      <c r="F73" s="2" t="s">
        <v>1</v>
      </c>
      <c r="G73" s="2" t="s">
        <v>15</v>
      </c>
      <c r="H73" s="2" t="s">
        <v>16</v>
      </c>
      <c r="I73" s="2" t="s">
        <v>17</v>
      </c>
    </row>
    <row r="74" spans="1:9" x14ac:dyDescent="0.3">
      <c r="A74" s="2" t="s">
        <v>11</v>
      </c>
      <c r="B74" s="2" t="s">
        <v>93</v>
      </c>
      <c r="C74" s="2" t="s">
        <v>13</v>
      </c>
      <c r="D74" s="2" t="s">
        <v>14</v>
      </c>
      <c r="E74" s="2" t="s">
        <v>1</v>
      </c>
      <c r="F74" s="2" t="s">
        <v>1</v>
      </c>
      <c r="G74" s="2" t="s">
        <v>15</v>
      </c>
      <c r="H74" s="2" t="s">
        <v>16</v>
      </c>
      <c r="I74" s="2" t="s">
        <v>17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54"/>
  <sheetViews>
    <sheetView workbookViewId="0">
      <selection activeCell="D20" sqref="D20"/>
    </sheetView>
  </sheetViews>
  <sheetFormatPr baseColWidth="10" defaultRowHeight="16.5" x14ac:dyDescent="0.3"/>
  <cols>
    <col min="1" max="1" width="8.875" bestFit="1" customWidth="1"/>
    <col min="2" max="2" width="16.625" bestFit="1" customWidth="1"/>
    <col min="3" max="3" width="21.125" bestFit="1" customWidth="1"/>
    <col min="4" max="4" width="16.125" bestFit="1" customWidth="1"/>
    <col min="5" max="5" width="21.25" bestFit="1" customWidth="1"/>
    <col min="6" max="6" width="16.25" bestFit="1" customWidth="1"/>
    <col min="7" max="7" width="16.75" bestFit="1" customWidth="1"/>
    <col min="8" max="8" width="12.75" bestFit="1" customWidth="1"/>
    <col min="9" max="9" width="8.5" bestFit="1" customWidth="1"/>
  </cols>
  <sheetData>
    <row r="1" spans="1:9" x14ac:dyDescent="0.3">
      <c r="A1" s="4" t="s">
        <v>138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</row>
    <row r="2" spans="1:9" x14ac:dyDescent="0.3">
      <c r="A2" s="3" t="s">
        <v>139</v>
      </c>
      <c r="B2" s="3" t="s">
        <v>140</v>
      </c>
      <c r="C2" s="3" t="s">
        <v>141</v>
      </c>
      <c r="D2" s="3" t="s">
        <v>14</v>
      </c>
      <c r="E2" s="3" t="s">
        <v>30</v>
      </c>
      <c r="F2" s="3" t="s">
        <v>1</v>
      </c>
      <c r="G2" s="3" t="s">
        <v>142</v>
      </c>
      <c r="H2" s="3" t="s">
        <v>143</v>
      </c>
      <c r="I2" s="3" t="s">
        <v>144</v>
      </c>
    </row>
    <row r="3" spans="1:9" x14ac:dyDescent="0.3">
      <c r="A3" s="3" t="s">
        <v>139</v>
      </c>
      <c r="B3" s="3" t="s">
        <v>145</v>
      </c>
      <c r="C3" s="3" t="s">
        <v>141</v>
      </c>
      <c r="D3" s="3" t="s">
        <v>14</v>
      </c>
      <c r="E3" s="3" t="s">
        <v>30</v>
      </c>
      <c r="F3" s="3" t="s">
        <v>1</v>
      </c>
      <c r="G3" s="3" t="s">
        <v>142</v>
      </c>
      <c r="H3" s="3" t="s">
        <v>143</v>
      </c>
      <c r="I3" s="3" t="s">
        <v>144</v>
      </c>
    </row>
    <row r="4" spans="1:9" x14ac:dyDescent="0.3">
      <c r="A4" s="3" t="s">
        <v>139</v>
      </c>
      <c r="B4" s="3" t="s">
        <v>146</v>
      </c>
      <c r="C4" s="3" t="s">
        <v>141</v>
      </c>
      <c r="D4" s="3" t="s">
        <v>14</v>
      </c>
      <c r="E4" s="3" t="s">
        <v>30</v>
      </c>
      <c r="F4" s="3" t="s">
        <v>1</v>
      </c>
      <c r="G4" s="3" t="s">
        <v>142</v>
      </c>
      <c r="H4" s="3" t="s">
        <v>143</v>
      </c>
      <c r="I4" s="3" t="s">
        <v>144</v>
      </c>
    </row>
    <row r="5" spans="1:9" x14ac:dyDescent="0.3">
      <c r="A5" s="3" t="s">
        <v>139</v>
      </c>
      <c r="B5" s="3" t="s">
        <v>147</v>
      </c>
      <c r="C5" s="3" t="s">
        <v>141</v>
      </c>
      <c r="D5" s="3" t="s">
        <v>119</v>
      </c>
      <c r="E5" s="3" t="s">
        <v>120</v>
      </c>
      <c r="F5" s="3" t="s">
        <v>121</v>
      </c>
      <c r="G5" s="3" t="s">
        <v>142</v>
      </c>
      <c r="H5" s="3" t="s">
        <v>143</v>
      </c>
      <c r="I5" s="3" t="s">
        <v>144</v>
      </c>
    </row>
    <row r="6" spans="1:9" x14ac:dyDescent="0.3">
      <c r="A6" s="3" t="s">
        <v>139</v>
      </c>
      <c r="B6" s="3" t="s">
        <v>148</v>
      </c>
      <c r="C6" s="3" t="s">
        <v>141</v>
      </c>
      <c r="D6" s="3" t="s">
        <v>14</v>
      </c>
      <c r="E6" s="3" t="s">
        <v>30</v>
      </c>
      <c r="F6" s="3" t="s">
        <v>1</v>
      </c>
      <c r="G6" s="3" t="s">
        <v>142</v>
      </c>
      <c r="H6" s="3" t="s">
        <v>143</v>
      </c>
      <c r="I6" s="3" t="s">
        <v>144</v>
      </c>
    </row>
    <row r="7" spans="1:9" x14ac:dyDescent="0.3">
      <c r="A7" s="3" t="s">
        <v>139</v>
      </c>
      <c r="B7" s="3" t="s">
        <v>149</v>
      </c>
      <c r="C7" s="3" t="s">
        <v>141</v>
      </c>
      <c r="D7" s="3" t="s">
        <v>119</v>
      </c>
      <c r="E7" s="3" t="s">
        <v>120</v>
      </c>
      <c r="F7" s="3" t="s">
        <v>121</v>
      </c>
      <c r="G7" s="3" t="s">
        <v>142</v>
      </c>
      <c r="H7" s="3" t="s">
        <v>143</v>
      </c>
      <c r="I7" s="3" t="s">
        <v>144</v>
      </c>
    </row>
    <row r="8" spans="1:9" x14ac:dyDescent="0.3">
      <c r="A8" s="3" t="s">
        <v>139</v>
      </c>
      <c r="B8" s="3" t="s">
        <v>150</v>
      </c>
      <c r="C8" s="3" t="s">
        <v>141</v>
      </c>
      <c r="D8" s="3" t="s">
        <v>14</v>
      </c>
      <c r="E8" s="3" t="s">
        <v>24</v>
      </c>
      <c r="F8" s="3" t="s">
        <v>1</v>
      </c>
      <c r="G8" s="3" t="s">
        <v>142</v>
      </c>
      <c r="H8" s="3" t="s">
        <v>143</v>
      </c>
      <c r="I8" s="3" t="s">
        <v>144</v>
      </c>
    </row>
    <row r="9" spans="1:9" x14ac:dyDescent="0.3">
      <c r="A9" s="3" t="s">
        <v>139</v>
      </c>
      <c r="B9" s="3" t="s">
        <v>151</v>
      </c>
      <c r="C9" s="3" t="s">
        <v>141</v>
      </c>
      <c r="D9" s="3" t="s">
        <v>119</v>
      </c>
      <c r="E9" s="3" t="s">
        <v>120</v>
      </c>
      <c r="F9" s="3" t="s">
        <v>121</v>
      </c>
      <c r="G9" s="3" t="s">
        <v>142</v>
      </c>
      <c r="H9" s="3" t="s">
        <v>143</v>
      </c>
      <c r="I9" s="3" t="s">
        <v>144</v>
      </c>
    </row>
    <row r="10" spans="1:9" x14ac:dyDescent="0.3">
      <c r="A10" s="3" t="s">
        <v>139</v>
      </c>
      <c r="B10" s="3" t="s">
        <v>152</v>
      </c>
      <c r="C10" s="3" t="s">
        <v>141</v>
      </c>
      <c r="D10" s="3" t="s">
        <v>14</v>
      </c>
      <c r="E10" s="3" t="s">
        <v>1</v>
      </c>
      <c r="F10" s="3" t="s">
        <v>1</v>
      </c>
      <c r="G10" s="3" t="s">
        <v>142</v>
      </c>
      <c r="H10" s="3" t="s">
        <v>143</v>
      </c>
      <c r="I10" s="3" t="s">
        <v>144</v>
      </c>
    </row>
    <row r="11" spans="1:9" x14ac:dyDescent="0.3">
      <c r="A11" s="3" t="s">
        <v>139</v>
      </c>
      <c r="B11" s="3" t="s">
        <v>153</v>
      </c>
      <c r="C11" s="3" t="s">
        <v>141</v>
      </c>
      <c r="D11" s="3" t="s">
        <v>14</v>
      </c>
      <c r="E11" s="3" t="s">
        <v>30</v>
      </c>
      <c r="F11" s="3" t="s">
        <v>1</v>
      </c>
      <c r="G11" s="3" t="s">
        <v>142</v>
      </c>
      <c r="H11" s="3" t="s">
        <v>143</v>
      </c>
      <c r="I11" s="3" t="s">
        <v>144</v>
      </c>
    </row>
    <row r="12" spans="1:9" x14ac:dyDescent="0.3">
      <c r="A12" s="3" t="s">
        <v>139</v>
      </c>
      <c r="B12" s="3" t="s">
        <v>154</v>
      </c>
      <c r="C12" s="3" t="s">
        <v>141</v>
      </c>
      <c r="D12" s="3" t="s">
        <v>14</v>
      </c>
      <c r="E12" s="3" t="s">
        <v>30</v>
      </c>
      <c r="F12" s="3" t="s">
        <v>1</v>
      </c>
      <c r="G12" s="3" t="s">
        <v>142</v>
      </c>
      <c r="H12" s="3" t="s">
        <v>143</v>
      </c>
      <c r="I12" s="3" t="s">
        <v>144</v>
      </c>
    </row>
    <row r="13" spans="1:9" x14ac:dyDescent="0.3">
      <c r="A13" s="3" t="s">
        <v>139</v>
      </c>
      <c r="B13" s="3" t="s">
        <v>155</v>
      </c>
      <c r="C13" s="3" t="s">
        <v>141</v>
      </c>
      <c r="D13" s="3" t="s">
        <v>14</v>
      </c>
      <c r="E13" s="3" t="s">
        <v>30</v>
      </c>
      <c r="F13" s="3" t="s">
        <v>1</v>
      </c>
      <c r="G13" s="3" t="s">
        <v>142</v>
      </c>
      <c r="H13" s="3" t="s">
        <v>143</v>
      </c>
      <c r="I13" s="3" t="s">
        <v>144</v>
      </c>
    </row>
    <row r="14" spans="1:9" x14ac:dyDescent="0.3">
      <c r="A14" s="3" t="s">
        <v>139</v>
      </c>
      <c r="B14" s="3" t="s">
        <v>156</v>
      </c>
      <c r="C14" s="3" t="s">
        <v>141</v>
      </c>
      <c r="D14" s="3" t="s">
        <v>14</v>
      </c>
      <c r="E14" s="3" t="s">
        <v>30</v>
      </c>
      <c r="F14" s="3" t="s">
        <v>1</v>
      </c>
      <c r="G14" s="3" t="s">
        <v>142</v>
      </c>
      <c r="H14" s="3" t="s">
        <v>143</v>
      </c>
      <c r="I14" s="3" t="s">
        <v>144</v>
      </c>
    </row>
    <row r="15" spans="1:9" x14ac:dyDescent="0.3">
      <c r="A15" s="3" t="s">
        <v>139</v>
      </c>
      <c r="B15" s="3" t="s">
        <v>157</v>
      </c>
      <c r="C15" s="3" t="s">
        <v>141</v>
      </c>
      <c r="D15" s="3" t="s">
        <v>14</v>
      </c>
      <c r="E15" s="3" t="s">
        <v>30</v>
      </c>
      <c r="F15" s="3" t="s">
        <v>1</v>
      </c>
      <c r="G15" s="3" t="s">
        <v>142</v>
      </c>
      <c r="H15" s="3" t="s">
        <v>143</v>
      </c>
      <c r="I15" s="3" t="s">
        <v>144</v>
      </c>
    </row>
    <row r="16" spans="1:9" x14ac:dyDescent="0.3">
      <c r="A16" s="3" t="s">
        <v>139</v>
      </c>
      <c r="B16" s="3" t="s">
        <v>158</v>
      </c>
      <c r="C16" s="3" t="s">
        <v>141</v>
      </c>
      <c r="D16" s="3" t="s">
        <v>14</v>
      </c>
      <c r="E16" s="3" t="s">
        <v>30</v>
      </c>
      <c r="F16" s="3" t="s">
        <v>1</v>
      </c>
      <c r="G16" s="3" t="s">
        <v>142</v>
      </c>
      <c r="H16" s="3" t="s">
        <v>143</v>
      </c>
      <c r="I16" s="3" t="s">
        <v>144</v>
      </c>
    </row>
    <row r="17" spans="1:9" x14ac:dyDescent="0.3">
      <c r="A17" s="3" t="s">
        <v>139</v>
      </c>
      <c r="B17" s="3" t="s">
        <v>159</v>
      </c>
      <c r="C17" s="3" t="s">
        <v>141</v>
      </c>
      <c r="D17" s="3" t="s">
        <v>14</v>
      </c>
      <c r="E17" s="3" t="s">
        <v>30</v>
      </c>
      <c r="F17" s="3" t="s">
        <v>1</v>
      </c>
      <c r="G17" s="3" t="s">
        <v>142</v>
      </c>
      <c r="H17" s="3" t="s">
        <v>143</v>
      </c>
      <c r="I17" s="3" t="s">
        <v>144</v>
      </c>
    </row>
    <row r="18" spans="1:9" x14ac:dyDescent="0.3">
      <c r="A18" s="3" t="s">
        <v>139</v>
      </c>
      <c r="B18" s="3" t="s">
        <v>160</v>
      </c>
      <c r="C18" s="3" t="s">
        <v>141</v>
      </c>
      <c r="D18" s="3" t="s">
        <v>14</v>
      </c>
      <c r="E18" s="3" t="s">
        <v>30</v>
      </c>
      <c r="F18" s="3" t="s">
        <v>1</v>
      </c>
      <c r="G18" s="3" t="s">
        <v>142</v>
      </c>
      <c r="H18" s="3" t="s">
        <v>143</v>
      </c>
      <c r="I18" s="3" t="s">
        <v>144</v>
      </c>
    </row>
    <row r="19" spans="1:9" x14ac:dyDescent="0.3">
      <c r="A19" s="3" t="s">
        <v>139</v>
      </c>
      <c r="B19" s="3" t="s">
        <v>161</v>
      </c>
      <c r="C19" s="3" t="s">
        <v>141</v>
      </c>
      <c r="D19" s="3" t="s">
        <v>14</v>
      </c>
      <c r="E19" s="3" t="s">
        <v>30</v>
      </c>
      <c r="F19" s="3" t="s">
        <v>1</v>
      </c>
      <c r="G19" s="3" t="s">
        <v>142</v>
      </c>
      <c r="H19" s="3" t="s">
        <v>143</v>
      </c>
      <c r="I19" s="3" t="s">
        <v>144</v>
      </c>
    </row>
    <row r="20" spans="1:9" x14ac:dyDescent="0.3">
      <c r="A20" s="3" t="s">
        <v>139</v>
      </c>
      <c r="B20" s="3" t="s">
        <v>162</v>
      </c>
      <c r="C20" s="3" t="s">
        <v>141</v>
      </c>
      <c r="D20" s="3" t="s">
        <v>14</v>
      </c>
      <c r="E20" s="3" t="s">
        <v>30</v>
      </c>
      <c r="F20" s="3" t="s">
        <v>1</v>
      </c>
      <c r="G20" s="3" t="s">
        <v>142</v>
      </c>
      <c r="H20" s="3" t="s">
        <v>143</v>
      </c>
      <c r="I20" s="3" t="s">
        <v>144</v>
      </c>
    </row>
    <row r="21" spans="1:9" x14ac:dyDescent="0.3">
      <c r="A21" s="3" t="s">
        <v>139</v>
      </c>
      <c r="B21" s="3" t="s">
        <v>163</v>
      </c>
      <c r="C21" s="3" t="s">
        <v>141</v>
      </c>
      <c r="D21" s="3" t="s">
        <v>14</v>
      </c>
      <c r="E21" s="3" t="s">
        <v>30</v>
      </c>
      <c r="F21" s="3" t="s">
        <v>1</v>
      </c>
      <c r="G21" s="3" t="s">
        <v>142</v>
      </c>
      <c r="H21" s="3" t="s">
        <v>143</v>
      </c>
      <c r="I21" s="3" t="s">
        <v>144</v>
      </c>
    </row>
    <row r="22" spans="1:9" x14ac:dyDescent="0.3">
      <c r="A22" s="3" t="s">
        <v>139</v>
      </c>
      <c r="B22" s="3" t="s">
        <v>164</v>
      </c>
      <c r="C22" s="3" t="s">
        <v>141</v>
      </c>
      <c r="D22" s="3" t="s">
        <v>14</v>
      </c>
      <c r="E22" s="3" t="s">
        <v>30</v>
      </c>
      <c r="F22" s="3" t="s">
        <v>1</v>
      </c>
      <c r="G22" s="3" t="s">
        <v>142</v>
      </c>
      <c r="H22" s="3" t="s">
        <v>143</v>
      </c>
      <c r="I22" s="3" t="s">
        <v>144</v>
      </c>
    </row>
    <row r="23" spans="1:9" x14ac:dyDescent="0.3">
      <c r="A23" s="3" t="s">
        <v>139</v>
      </c>
      <c r="B23" s="3" t="s">
        <v>165</v>
      </c>
      <c r="C23" s="3" t="s">
        <v>141</v>
      </c>
      <c r="D23" s="3" t="s">
        <v>14</v>
      </c>
      <c r="E23" s="3" t="s">
        <v>30</v>
      </c>
      <c r="F23" s="3" t="s">
        <v>1</v>
      </c>
      <c r="G23" s="3" t="s">
        <v>142</v>
      </c>
      <c r="H23" s="3" t="s">
        <v>143</v>
      </c>
      <c r="I23" s="3" t="s">
        <v>144</v>
      </c>
    </row>
    <row r="24" spans="1:9" x14ac:dyDescent="0.3">
      <c r="A24" s="3" t="s">
        <v>139</v>
      </c>
      <c r="B24" s="3" t="s">
        <v>166</v>
      </c>
      <c r="C24" s="3" t="s">
        <v>141</v>
      </c>
      <c r="D24" s="3" t="s">
        <v>14</v>
      </c>
      <c r="E24" s="3" t="s">
        <v>30</v>
      </c>
      <c r="F24" s="3" t="s">
        <v>1</v>
      </c>
      <c r="G24" s="3" t="s">
        <v>142</v>
      </c>
      <c r="H24" s="3" t="s">
        <v>143</v>
      </c>
      <c r="I24" s="3" t="s">
        <v>144</v>
      </c>
    </row>
    <row r="25" spans="1:9" x14ac:dyDescent="0.3">
      <c r="A25" s="3" t="s">
        <v>139</v>
      </c>
      <c r="B25" s="3" t="s">
        <v>167</v>
      </c>
      <c r="C25" s="3" t="s">
        <v>141</v>
      </c>
      <c r="D25" s="3" t="s">
        <v>14</v>
      </c>
      <c r="E25" s="3" t="s">
        <v>30</v>
      </c>
      <c r="F25" s="3" t="s">
        <v>1</v>
      </c>
      <c r="G25" s="3" t="s">
        <v>142</v>
      </c>
      <c r="H25" s="3" t="s">
        <v>143</v>
      </c>
      <c r="I25" s="3" t="s">
        <v>144</v>
      </c>
    </row>
    <row r="26" spans="1:9" x14ac:dyDescent="0.3">
      <c r="A26" s="3" t="s">
        <v>139</v>
      </c>
      <c r="B26" s="3" t="s">
        <v>168</v>
      </c>
      <c r="C26" s="3" t="s">
        <v>141</v>
      </c>
      <c r="D26" s="3" t="s">
        <v>14</v>
      </c>
      <c r="E26" s="3" t="s">
        <v>30</v>
      </c>
      <c r="F26" s="3" t="s">
        <v>1</v>
      </c>
      <c r="G26" s="3" t="s">
        <v>142</v>
      </c>
      <c r="H26" s="3" t="s">
        <v>143</v>
      </c>
      <c r="I26" s="3" t="s">
        <v>144</v>
      </c>
    </row>
    <row r="27" spans="1:9" x14ac:dyDescent="0.3">
      <c r="A27" s="3" t="s">
        <v>139</v>
      </c>
      <c r="B27" s="3" t="s">
        <v>169</v>
      </c>
      <c r="C27" s="3" t="s">
        <v>141</v>
      </c>
      <c r="D27" s="3" t="s">
        <v>14</v>
      </c>
      <c r="E27" s="3" t="s">
        <v>1</v>
      </c>
      <c r="F27" s="3" t="s">
        <v>1</v>
      </c>
      <c r="G27" s="3" t="s">
        <v>142</v>
      </c>
      <c r="H27" s="3" t="s">
        <v>143</v>
      </c>
      <c r="I27" s="3" t="s">
        <v>144</v>
      </c>
    </row>
    <row r="28" spans="1:9" x14ac:dyDescent="0.3">
      <c r="A28" s="3" t="s">
        <v>139</v>
      </c>
      <c r="B28" s="3" t="s">
        <v>170</v>
      </c>
      <c r="C28" s="3" t="s">
        <v>141</v>
      </c>
      <c r="D28" s="3" t="s">
        <v>14</v>
      </c>
      <c r="E28" s="3" t="s">
        <v>30</v>
      </c>
      <c r="F28" s="3" t="s">
        <v>1</v>
      </c>
      <c r="G28" s="3" t="s">
        <v>142</v>
      </c>
      <c r="H28" s="3" t="s">
        <v>143</v>
      </c>
      <c r="I28" s="3" t="s">
        <v>144</v>
      </c>
    </row>
    <row r="29" spans="1:9" x14ac:dyDescent="0.3">
      <c r="A29" s="3" t="s">
        <v>139</v>
      </c>
      <c r="B29" s="3" t="s">
        <v>171</v>
      </c>
      <c r="C29" s="3" t="s">
        <v>141</v>
      </c>
      <c r="D29" s="3" t="s">
        <v>14</v>
      </c>
      <c r="E29" s="3" t="s">
        <v>30</v>
      </c>
      <c r="F29" s="3" t="s">
        <v>1</v>
      </c>
      <c r="G29" s="3" t="s">
        <v>142</v>
      </c>
      <c r="H29" s="3" t="s">
        <v>143</v>
      </c>
      <c r="I29" s="3" t="s">
        <v>144</v>
      </c>
    </row>
    <row r="30" spans="1:9" x14ac:dyDescent="0.3">
      <c r="A30" s="3" t="s">
        <v>139</v>
      </c>
      <c r="B30" s="3" t="s">
        <v>172</v>
      </c>
      <c r="C30" s="3" t="s">
        <v>141</v>
      </c>
      <c r="D30" s="3" t="s">
        <v>14</v>
      </c>
      <c r="E30" s="3" t="s">
        <v>30</v>
      </c>
      <c r="F30" s="3" t="s">
        <v>1</v>
      </c>
      <c r="G30" s="3" t="s">
        <v>142</v>
      </c>
      <c r="H30" s="3" t="s">
        <v>143</v>
      </c>
      <c r="I30" s="3" t="s">
        <v>144</v>
      </c>
    </row>
    <row r="31" spans="1:9" x14ac:dyDescent="0.3">
      <c r="A31" s="3" t="s">
        <v>139</v>
      </c>
      <c r="B31" s="3" t="s">
        <v>173</v>
      </c>
      <c r="C31" s="3" t="s">
        <v>141</v>
      </c>
      <c r="D31" s="3" t="s">
        <v>14</v>
      </c>
      <c r="E31" s="3" t="s">
        <v>30</v>
      </c>
      <c r="F31" s="3" t="s">
        <v>1</v>
      </c>
      <c r="G31" s="3" t="s">
        <v>142</v>
      </c>
      <c r="H31" s="3" t="s">
        <v>143</v>
      </c>
      <c r="I31" s="3" t="s">
        <v>144</v>
      </c>
    </row>
    <row r="32" spans="1:9" x14ac:dyDescent="0.3">
      <c r="A32" s="3" t="s">
        <v>139</v>
      </c>
      <c r="B32" s="3" t="s">
        <v>174</v>
      </c>
      <c r="C32" s="3" t="s">
        <v>141</v>
      </c>
      <c r="D32" s="3" t="s">
        <v>119</v>
      </c>
      <c r="E32" s="3" t="s">
        <v>175</v>
      </c>
      <c r="F32" s="3" t="s">
        <v>121</v>
      </c>
      <c r="G32" s="3" t="s">
        <v>142</v>
      </c>
      <c r="H32" s="3" t="s">
        <v>143</v>
      </c>
      <c r="I32" s="3" t="s">
        <v>144</v>
      </c>
    </row>
    <row r="33" spans="1:9" x14ac:dyDescent="0.3">
      <c r="A33" s="3" t="s">
        <v>139</v>
      </c>
      <c r="B33" s="3" t="s">
        <v>176</v>
      </c>
      <c r="C33" s="3" t="s">
        <v>141</v>
      </c>
      <c r="D33" s="3" t="s">
        <v>14</v>
      </c>
      <c r="E33" s="3" t="s">
        <v>30</v>
      </c>
      <c r="F33" s="3" t="s">
        <v>1</v>
      </c>
      <c r="G33" s="3" t="s">
        <v>142</v>
      </c>
      <c r="H33" s="3" t="s">
        <v>143</v>
      </c>
      <c r="I33" s="3" t="s">
        <v>144</v>
      </c>
    </row>
    <row r="34" spans="1:9" x14ac:dyDescent="0.3">
      <c r="A34" s="3" t="s">
        <v>139</v>
      </c>
      <c r="B34" s="3" t="s">
        <v>177</v>
      </c>
      <c r="C34" s="3" t="s">
        <v>141</v>
      </c>
      <c r="D34" s="3" t="s">
        <v>14</v>
      </c>
      <c r="E34" s="3" t="s">
        <v>30</v>
      </c>
      <c r="F34" s="3" t="s">
        <v>1</v>
      </c>
      <c r="G34" s="3" t="s">
        <v>142</v>
      </c>
      <c r="H34" s="3" t="s">
        <v>143</v>
      </c>
      <c r="I34" s="3" t="s">
        <v>144</v>
      </c>
    </row>
    <row r="35" spans="1:9" x14ac:dyDescent="0.3">
      <c r="A35" s="3" t="s">
        <v>139</v>
      </c>
      <c r="B35" s="3" t="s">
        <v>178</v>
      </c>
      <c r="C35" s="3" t="s">
        <v>141</v>
      </c>
      <c r="D35" s="3" t="s">
        <v>14</v>
      </c>
      <c r="E35" s="3" t="s">
        <v>30</v>
      </c>
      <c r="F35" s="3" t="s">
        <v>1</v>
      </c>
      <c r="G35" s="3" t="s">
        <v>142</v>
      </c>
      <c r="H35" s="3" t="s">
        <v>143</v>
      </c>
      <c r="I35" s="3" t="s">
        <v>144</v>
      </c>
    </row>
    <row r="36" spans="1:9" x14ac:dyDescent="0.3">
      <c r="A36" s="3" t="s">
        <v>139</v>
      </c>
      <c r="B36" s="3" t="s">
        <v>179</v>
      </c>
      <c r="C36" s="3" t="s">
        <v>141</v>
      </c>
      <c r="D36" s="3" t="s">
        <v>119</v>
      </c>
      <c r="E36" s="3" t="s">
        <v>120</v>
      </c>
      <c r="F36" s="3" t="s">
        <v>121</v>
      </c>
      <c r="G36" s="3" t="s">
        <v>142</v>
      </c>
      <c r="H36" s="3" t="s">
        <v>143</v>
      </c>
      <c r="I36" s="3" t="s">
        <v>144</v>
      </c>
    </row>
    <row r="37" spans="1:9" x14ac:dyDescent="0.3">
      <c r="A37" s="3" t="s">
        <v>139</v>
      </c>
      <c r="B37" s="3" t="s">
        <v>180</v>
      </c>
      <c r="C37" s="3" t="s">
        <v>141</v>
      </c>
      <c r="D37" s="3" t="s">
        <v>119</v>
      </c>
      <c r="E37" s="3" t="s">
        <v>175</v>
      </c>
      <c r="F37" s="3" t="s">
        <v>121</v>
      </c>
      <c r="G37" s="3" t="s">
        <v>142</v>
      </c>
      <c r="H37" s="3" t="s">
        <v>143</v>
      </c>
      <c r="I37" s="3" t="s">
        <v>144</v>
      </c>
    </row>
    <row r="38" spans="1:9" x14ac:dyDescent="0.3">
      <c r="A38" s="3" t="s">
        <v>139</v>
      </c>
      <c r="B38" s="3" t="s">
        <v>181</v>
      </c>
      <c r="C38" s="3" t="s">
        <v>141</v>
      </c>
      <c r="D38" s="3" t="s">
        <v>14</v>
      </c>
      <c r="E38" s="3" t="s">
        <v>30</v>
      </c>
      <c r="F38" s="3" t="s">
        <v>1</v>
      </c>
      <c r="G38" s="3" t="s">
        <v>142</v>
      </c>
      <c r="H38" s="3" t="s">
        <v>143</v>
      </c>
      <c r="I38" s="3" t="s">
        <v>144</v>
      </c>
    </row>
    <row r="39" spans="1:9" x14ac:dyDescent="0.3">
      <c r="A39" s="3" t="s">
        <v>139</v>
      </c>
      <c r="B39" s="3" t="s">
        <v>182</v>
      </c>
      <c r="C39" s="3" t="s">
        <v>141</v>
      </c>
      <c r="D39" s="3" t="s">
        <v>14</v>
      </c>
      <c r="E39" s="3" t="s">
        <v>1</v>
      </c>
      <c r="F39" s="3" t="s">
        <v>1</v>
      </c>
      <c r="G39" s="3" t="s">
        <v>142</v>
      </c>
      <c r="H39" s="3" t="s">
        <v>143</v>
      </c>
      <c r="I39" s="3" t="s">
        <v>144</v>
      </c>
    </row>
    <row r="40" spans="1:9" x14ac:dyDescent="0.3">
      <c r="A40" s="3" t="s">
        <v>139</v>
      </c>
      <c r="B40" s="3" t="s">
        <v>183</v>
      </c>
      <c r="C40" s="3" t="s">
        <v>141</v>
      </c>
      <c r="D40" s="3" t="s">
        <v>14</v>
      </c>
      <c r="E40" s="3" t="s">
        <v>1</v>
      </c>
      <c r="F40" s="3" t="s">
        <v>1</v>
      </c>
      <c r="G40" s="3" t="s">
        <v>142</v>
      </c>
      <c r="H40" s="3" t="s">
        <v>143</v>
      </c>
      <c r="I40" s="3" t="s">
        <v>144</v>
      </c>
    </row>
    <row r="41" spans="1:9" x14ac:dyDescent="0.3">
      <c r="A41" s="3" t="s">
        <v>139</v>
      </c>
      <c r="B41" s="3" t="s">
        <v>184</v>
      </c>
      <c r="C41" s="3" t="s">
        <v>141</v>
      </c>
      <c r="D41" s="3" t="s">
        <v>14</v>
      </c>
      <c r="E41" s="3" t="s">
        <v>30</v>
      </c>
      <c r="F41" s="3" t="s">
        <v>1</v>
      </c>
      <c r="G41" s="3" t="s">
        <v>142</v>
      </c>
      <c r="H41" s="3" t="s">
        <v>143</v>
      </c>
      <c r="I41" s="3" t="s">
        <v>144</v>
      </c>
    </row>
    <row r="42" spans="1:9" x14ac:dyDescent="0.3">
      <c r="A42" s="3" t="s">
        <v>139</v>
      </c>
      <c r="B42" s="3" t="s">
        <v>185</v>
      </c>
      <c r="C42" s="3" t="s">
        <v>141</v>
      </c>
      <c r="D42" s="3" t="s">
        <v>14</v>
      </c>
      <c r="E42" s="3" t="s">
        <v>30</v>
      </c>
      <c r="F42" s="3" t="s">
        <v>1</v>
      </c>
      <c r="G42" s="3" t="s">
        <v>142</v>
      </c>
      <c r="H42" s="3" t="s">
        <v>143</v>
      </c>
      <c r="I42" s="3" t="s">
        <v>144</v>
      </c>
    </row>
    <row r="43" spans="1:9" x14ac:dyDescent="0.3">
      <c r="A43" s="3" t="s">
        <v>139</v>
      </c>
      <c r="B43" s="3" t="s">
        <v>186</v>
      </c>
      <c r="C43" s="3" t="s">
        <v>141</v>
      </c>
      <c r="D43" s="3" t="s">
        <v>119</v>
      </c>
      <c r="E43" s="3" t="s">
        <v>175</v>
      </c>
      <c r="F43" s="3" t="s">
        <v>121</v>
      </c>
      <c r="G43" s="3" t="s">
        <v>142</v>
      </c>
      <c r="H43" s="3" t="s">
        <v>143</v>
      </c>
      <c r="I43" s="3" t="s">
        <v>144</v>
      </c>
    </row>
    <row r="44" spans="1:9" x14ac:dyDescent="0.3">
      <c r="A44" s="3" t="s">
        <v>139</v>
      </c>
      <c r="B44" s="3" t="s">
        <v>187</v>
      </c>
      <c r="C44" s="3" t="s">
        <v>141</v>
      </c>
      <c r="D44" s="3" t="s">
        <v>14</v>
      </c>
      <c r="E44" s="3" t="s">
        <v>30</v>
      </c>
      <c r="F44" s="3" t="s">
        <v>1</v>
      </c>
      <c r="G44" s="3" t="s">
        <v>142</v>
      </c>
      <c r="H44" s="3" t="s">
        <v>143</v>
      </c>
      <c r="I44" s="3" t="s">
        <v>144</v>
      </c>
    </row>
    <row r="45" spans="1:9" x14ac:dyDescent="0.3">
      <c r="A45" s="3" t="s">
        <v>139</v>
      </c>
      <c r="B45" s="3" t="s">
        <v>188</v>
      </c>
      <c r="C45" s="3" t="s">
        <v>141</v>
      </c>
      <c r="D45" s="3" t="s">
        <v>119</v>
      </c>
      <c r="E45" s="3" t="s">
        <v>175</v>
      </c>
      <c r="F45" s="3" t="s">
        <v>121</v>
      </c>
      <c r="G45" s="3" t="s">
        <v>142</v>
      </c>
      <c r="H45" s="3" t="s">
        <v>143</v>
      </c>
      <c r="I45" s="3" t="s">
        <v>144</v>
      </c>
    </row>
    <row r="46" spans="1:9" x14ac:dyDescent="0.3">
      <c r="A46" s="3" t="s">
        <v>139</v>
      </c>
      <c r="B46" s="3" t="s">
        <v>189</v>
      </c>
      <c r="C46" s="3" t="s">
        <v>141</v>
      </c>
      <c r="D46" s="3" t="s">
        <v>14</v>
      </c>
      <c r="E46" s="3" t="s">
        <v>30</v>
      </c>
      <c r="F46" s="3" t="s">
        <v>1</v>
      </c>
      <c r="G46" s="3" t="s">
        <v>142</v>
      </c>
      <c r="H46" s="3" t="s">
        <v>143</v>
      </c>
      <c r="I46" s="3" t="s">
        <v>144</v>
      </c>
    </row>
    <row r="47" spans="1:9" x14ac:dyDescent="0.3">
      <c r="A47" s="3" t="s">
        <v>139</v>
      </c>
      <c r="B47" s="3" t="s">
        <v>190</v>
      </c>
      <c r="C47" s="3" t="s">
        <v>141</v>
      </c>
      <c r="D47" s="3" t="s">
        <v>119</v>
      </c>
      <c r="E47" s="3" t="s">
        <v>175</v>
      </c>
      <c r="F47" s="3" t="s">
        <v>121</v>
      </c>
      <c r="G47" s="3" t="s">
        <v>142</v>
      </c>
      <c r="H47" s="3" t="s">
        <v>143</v>
      </c>
      <c r="I47" s="3" t="s">
        <v>144</v>
      </c>
    </row>
    <row r="48" spans="1:9" x14ac:dyDescent="0.3">
      <c r="A48" s="3" t="s">
        <v>139</v>
      </c>
      <c r="B48" s="3" t="s">
        <v>191</v>
      </c>
      <c r="C48" s="3" t="s">
        <v>141</v>
      </c>
      <c r="D48" s="3" t="s">
        <v>14</v>
      </c>
      <c r="E48" s="3" t="s">
        <v>1</v>
      </c>
      <c r="F48" s="3" t="s">
        <v>1</v>
      </c>
      <c r="G48" s="3" t="s">
        <v>142</v>
      </c>
      <c r="H48" s="3" t="s">
        <v>143</v>
      </c>
      <c r="I48" s="3" t="s">
        <v>144</v>
      </c>
    </row>
    <row r="49" spans="1:9" x14ac:dyDescent="0.3">
      <c r="A49" s="3" t="s">
        <v>139</v>
      </c>
      <c r="B49" s="3" t="s">
        <v>192</v>
      </c>
      <c r="C49" s="3" t="s">
        <v>141</v>
      </c>
      <c r="D49" s="3" t="s">
        <v>14</v>
      </c>
      <c r="E49" s="3" t="s">
        <v>30</v>
      </c>
      <c r="F49" s="3" t="s">
        <v>1</v>
      </c>
      <c r="G49" s="3" t="s">
        <v>142</v>
      </c>
      <c r="H49" s="3" t="s">
        <v>143</v>
      </c>
      <c r="I49" s="3" t="s">
        <v>144</v>
      </c>
    </row>
    <row r="50" spans="1:9" x14ac:dyDescent="0.3">
      <c r="A50" s="3" t="s">
        <v>139</v>
      </c>
      <c r="B50" s="3" t="s">
        <v>193</v>
      </c>
      <c r="C50" s="3" t="s">
        <v>141</v>
      </c>
      <c r="D50" s="3" t="s">
        <v>14</v>
      </c>
      <c r="E50" s="3" t="s">
        <v>30</v>
      </c>
      <c r="F50" s="3" t="s">
        <v>1</v>
      </c>
      <c r="G50" s="3" t="s">
        <v>142</v>
      </c>
      <c r="H50" s="3" t="s">
        <v>143</v>
      </c>
      <c r="I50" s="3" t="s">
        <v>144</v>
      </c>
    </row>
    <row r="51" spans="1:9" x14ac:dyDescent="0.3">
      <c r="A51" s="3" t="s">
        <v>139</v>
      </c>
      <c r="B51" s="3" t="s">
        <v>194</v>
      </c>
      <c r="C51" s="3" t="s">
        <v>141</v>
      </c>
      <c r="D51" s="3" t="s">
        <v>14</v>
      </c>
      <c r="E51" s="3" t="s">
        <v>30</v>
      </c>
      <c r="F51" s="3" t="s">
        <v>1</v>
      </c>
      <c r="G51" s="3" t="s">
        <v>142</v>
      </c>
      <c r="H51" s="3" t="s">
        <v>143</v>
      </c>
      <c r="I51" s="3" t="s">
        <v>144</v>
      </c>
    </row>
    <row r="52" spans="1:9" x14ac:dyDescent="0.3">
      <c r="A52" s="3" t="s">
        <v>139</v>
      </c>
      <c r="B52" s="3" t="s">
        <v>195</v>
      </c>
      <c r="C52" s="3" t="s">
        <v>141</v>
      </c>
      <c r="D52" s="3" t="s">
        <v>14</v>
      </c>
      <c r="E52" s="3" t="s">
        <v>30</v>
      </c>
      <c r="F52" s="3" t="s">
        <v>1</v>
      </c>
      <c r="G52" s="3" t="s">
        <v>142</v>
      </c>
      <c r="H52" s="3" t="s">
        <v>143</v>
      </c>
      <c r="I52" s="3" t="s">
        <v>144</v>
      </c>
    </row>
    <row r="53" spans="1:9" x14ac:dyDescent="0.3">
      <c r="A53" s="3" t="s">
        <v>139</v>
      </c>
      <c r="B53" s="3" t="s">
        <v>196</v>
      </c>
      <c r="C53" s="3" t="s">
        <v>141</v>
      </c>
      <c r="D53" s="3" t="s">
        <v>14</v>
      </c>
      <c r="E53" s="3" t="s">
        <v>1</v>
      </c>
      <c r="F53" s="3" t="s">
        <v>1</v>
      </c>
      <c r="G53" s="3" t="s">
        <v>142</v>
      </c>
      <c r="H53" s="3" t="s">
        <v>143</v>
      </c>
      <c r="I53" s="3" t="s">
        <v>144</v>
      </c>
    </row>
    <row r="54" spans="1:9" x14ac:dyDescent="0.3">
      <c r="A54" s="3" t="s">
        <v>139</v>
      </c>
      <c r="B54" s="3" t="s">
        <v>197</v>
      </c>
      <c r="C54" s="3" t="s">
        <v>141</v>
      </c>
      <c r="D54" s="3" t="s">
        <v>14</v>
      </c>
      <c r="E54" s="3" t="s">
        <v>30</v>
      </c>
      <c r="F54" s="3" t="s">
        <v>1</v>
      </c>
      <c r="G54" s="3" t="s">
        <v>142</v>
      </c>
      <c r="H54" s="3" t="s">
        <v>143</v>
      </c>
      <c r="I54" s="3" t="s">
        <v>144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DB593-1C10-49B4-B481-146A3678B43F}">
  <sheetPr>
    <tabColor theme="1" tint="0.14999847407452621"/>
    <pageSetUpPr fitToPage="1"/>
  </sheetPr>
  <dimension ref="A1:P12"/>
  <sheetViews>
    <sheetView view="pageBreakPreview" zoomScale="60" zoomScaleNormal="75" workbookViewId="0">
      <pane ySplit="3" topLeftCell="A4" activePane="bottomLeft" state="frozen"/>
      <selection activeCell="F3" sqref="F3:M11"/>
      <selection pane="bottomLeft" activeCell="B20" sqref="B20"/>
    </sheetView>
  </sheetViews>
  <sheetFormatPr baseColWidth="10" defaultColWidth="8.625" defaultRowHeight="30" customHeight="1" x14ac:dyDescent="0.3"/>
  <cols>
    <col min="1" max="1" width="14.25" style="19" bestFit="1" customWidth="1"/>
    <col min="2" max="2" width="12.875" style="19" customWidth="1"/>
    <col min="3" max="3" width="14.125" style="19" customWidth="1"/>
    <col min="4" max="4" width="15.625" style="19" customWidth="1"/>
    <col min="5" max="5" width="14.375" style="19" customWidth="1"/>
    <col min="6" max="6" width="19.625" style="19" customWidth="1"/>
    <col min="7" max="7" width="24.75" style="19" customWidth="1"/>
    <col min="8" max="8" width="26.875" style="19" customWidth="1"/>
    <col min="9" max="9" width="13.5" style="19" customWidth="1"/>
    <col min="10" max="11" width="10.625" style="19" customWidth="1"/>
    <col min="12" max="13" width="25.625" style="20" customWidth="1"/>
    <col min="14" max="16384" width="8.625" style="19"/>
  </cols>
  <sheetData>
    <row r="1" spans="1:16" customFormat="1" ht="120" customHeight="1" x14ac:dyDescent="0.3">
      <c r="A1" s="56" t="s">
        <v>761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8"/>
      <c r="N1" s="7"/>
      <c r="O1" s="7"/>
      <c r="P1" s="7"/>
    </row>
    <row r="2" spans="1:16" customFormat="1" ht="9.9499999999999993" customHeight="1" x14ac:dyDescent="0.3">
      <c r="A2" s="8"/>
      <c r="L2" s="9"/>
      <c r="M2" s="9"/>
    </row>
    <row r="3" spans="1:16" s="10" customFormat="1" ht="90" customHeight="1" x14ac:dyDescent="0.3">
      <c r="A3" s="5" t="s">
        <v>207</v>
      </c>
      <c r="B3" s="5" t="s">
        <v>198</v>
      </c>
      <c r="C3" s="5" t="s">
        <v>199</v>
      </c>
      <c r="D3" s="5" t="s">
        <v>208</v>
      </c>
      <c r="E3" s="5" t="s">
        <v>200</v>
      </c>
      <c r="F3" s="5" t="s">
        <v>201</v>
      </c>
      <c r="G3" s="5" t="s">
        <v>203</v>
      </c>
      <c r="H3" s="5" t="s">
        <v>202</v>
      </c>
      <c r="I3" s="5" t="s">
        <v>204</v>
      </c>
      <c r="J3" s="5" t="s">
        <v>205</v>
      </c>
      <c r="K3" s="5" t="s">
        <v>787</v>
      </c>
      <c r="L3" s="5" t="s">
        <v>788</v>
      </c>
      <c r="M3" s="5" t="s">
        <v>789</v>
      </c>
    </row>
    <row r="4" spans="1:16" s="15" customFormat="1" ht="30" customHeight="1" x14ac:dyDescent="0.3">
      <c r="A4" s="11" t="s">
        <v>425</v>
      </c>
      <c r="B4" s="11" t="s">
        <v>426</v>
      </c>
      <c r="C4" s="11" t="s">
        <v>210</v>
      </c>
      <c r="D4" s="11" t="s">
        <v>427</v>
      </c>
      <c r="E4" s="11" t="s">
        <v>428</v>
      </c>
      <c r="F4" s="11" t="s">
        <v>429</v>
      </c>
      <c r="G4" s="11" t="s">
        <v>206</v>
      </c>
      <c r="H4" s="12" t="s">
        <v>430</v>
      </c>
      <c r="I4" s="11" t="s">
        <v>216</v>
      </c>
      <c r="J4" s="11" t="s">
        <v>285</v>
      </c>
      <c r="K4" s="11" t="s">
        <v>790</v>
      </c>
      <c r="L4" s="13"/>
      <c r="M4" s="14" t="s">
        <v>791</v>
      </c>
    </row>
    <row r="5" spans="1:16" s="15" customFormat="1" ht="30" customHeight="1" x14ac:dyDescent="0.3">
      <c r="A5" s="11" t="s">
        <v>431</v>
      </c>
      <c r="B5" s="11" t="s">
        <v>432</v>
      </c>
      <c r="C5" s="11" t="s">
        <v>210</v>
      </c>
      <c r="D5" s="11" t="s">
        <v>427</v>
      </c>
      <c r="E5" s="11" t="s">
        <v>428</v>
      </c>
      <c r="F5" s="11" t="s">
        <v>429</v>
      </c>
      <c r="G5" s="11" t="s">
        <v>206</v>
      </c>
      <c r="H5" s="12" t="s">
        <v>433</v>
      </c>
      <c r="I5" s="11" t="s">
        <v>216</v>
      </c>
      <c r="J5" s="11" t="s">
        <v>285</v>
      </c>
      <c r="K5" s="11" t="s">
        <v>790</v>
      </c>
      <c r="L5" s="13"/>
      <c r="M5" s="14" t="s">
        <v>791</v>
      </c>
    </row>
    <row r="6" spans="1:16" s="15" customFormat="1" ht="30" customHeight="1" x14ac:dyDescent="0.3">
      <c r="A6" s="11" t="s">
        <v>434</v>
      </c>
      <c r="B6" s="11" t="s">
        <v>435</v>
      </c>
      <c r="C6" s="11" t="s">
        <v>210</v>
      </c>
      <c r="D6" s="11" t="s">
        <v>427</v>
      </c>
      <c r="E6" s="11" t="s">
        <v>428</v>
      </c>
      <c r="F6" s="11" t="s">
        <v>429</v>
      </c>
      <c r="G6" s="11" t="s">
        <v>206</v>
      </c>
      <c r="H6" s="12" t="s">
        <v>436</v>
      </c>
      <c r="I6" s="11" t="s">
        <v>216</v>
      </c>
      <c r="J6" s="11" t="s">
        <v>285</v>
      </c>
      <c r="K6" s="11" t="s">
        <v>790</v>
      </c>
      <c r="L6" s="13"/>
      <c r="M6" s="14" t="s">
        <v>791</v>
      </c>
    </row>
    <row r="7" spans="1:16" s="15" customFormat="1" ht="30" customHeight="1" x14ac:dyDescent="0.3">
      <c r="A7" s="11" t="s">
        <v>437</v>
      </c>
      <c r="B7" s="11" t="s">
        <v>438</v>
      </c>
      <c r="C7" s="11" t="s">
        <v>210</v>
      </c>
      <c r="D7" s="11" t="s">
        <v>427</v>
      </c>
      <c r="E7" s="11" t="s">
        <v>428</v>
      </c>
      <c r="F7" s="11" t="s">
        <v>429</v>
      </c>
      <c r="G7" s="11" t="s">
        <v>206</v>
      </c>
      <c r="H7" s="16" t="s">
        <v>439</v>
      </c>
      <c r="I7" s="11" t="s">
        <v>216</v>
      </c>
      <c r="J7" s="11" t="s">
        <v>285</v>
      </c>
      <c r="K7" s="11" t="s">
        <v>790</v>
      </c>
      <c r="L7" s="13"/>
      <c r="M7" s="14" t="s">
        <v>791</v>
      </c>
    </row>
    <row r="8" spans="1:16" s="15" customFormat="1" ht="30" customHeight="1" x14ac:dyDescent="0.3">
      <c r="A8" s="11" t="s">
        <v>440</v>
      </c>
      <c r="B8" s="11" t="s">
        <v>441</v>
      </c>
      <c r="C8" s="11" t="s">
        <v>210</v>
      </c>
      <c r="D8" s="11" t="s">
        <v>427</v>
      </c>
      <c r="E8" s="11" t="s">
        <v>428</v>
      </c>
      <c r="F8" s="11" t="s">
        <v>429</v>
      </c>
      <c r="G8" s="11" t="s">
        <v>206</v>
      </c>
      <c r="H8" s="16" t="s">
        <v>442</v>
      </c>
      <c r="I8" s="11" t="s">
        <v>216</v>
      </c>
      <c r="J8" s="11" t="s">
        <v>285</v>
      </c>
      <c r="K8" s="11" t="s">
        <v>790</v>
      </c>
      <c r="L8" s="13"/>
      <c r="M8" s="14" t="s">
        <v>791</v>
      </c>
    </row>
    <row r="9" spans="1:16" s="15" customFormat="1" ht="30" customHeight="1" x14ac:dyDescent="0.3">
      <c r="A9" s="11" t="s">
        <v>443</v>
      </c>
      <c r="B9" s="11" t="s">
        <v>444</v>
      </c>
      <c r="C9" s="11" t="s">
        <v>210</v>
      </c>
      <c r="D9" s="11" t="s">
        <v>427</v>
      </c>
      <c r="E9" s="11" t="s">
        <v>428</v>
      </c>
      <c r="F9" s="11" t="s">
        <v>429</v>
      </c>
      <c r="G9" s="11" t="s">
        <v>206</v>
      </c>
      <c r="H9" s="16" t="s">
        <v>445</v>
      </c>
      <c r="I9" s="11" t="s">
        <v>216</v>
      </c>
      <c r="J9" s="11" t="s">
        <v>285</v>
      </c>
      <c r="K9" s="11" t="s">
        <v>790</v>
      </c>
      <c r="L9" s="13"/>
      <c r="M9" s="14" t="s">
        <v>791</v>
      </c>
    </row>
    <row r="10" spans="1:16" ht="50.1" customHeight="1" x14ac:dyDescent="0.3">
      <c r="A10" s="59" t="s">
        <v>768</v>
      </c>
      <c r="B10" s="60"/>
      <c r="C10" s="60"/>
      <c r="D10" s="60">
        <f>SUBTOTAL(3,D4:D9)</f>
        <v>6</v>
      </c>
      <c r="E10" s="63"/>
      <c r="F10" s="65" t="s">
        <v>760</v>
      </c>
      <c r="G10" s="66"/>
      <c r="H10" s="66"/>
      <c r="I10" s="66"/>
      <c r="J10" s="66"/>
      <c r="K10" s="66"/>
      <c r="L10" s="17">
        <f>SUM(L4:L9)</f>
        <v>0</v>
      </c>
      <c r="M10" s="18"/>
    </row>
    <row r="11" spans="1:16" ht="50.1" customHeight="1" x14ac:dyDescent="0.3">
      <c r="A11" s="61"/>
      <c r="B11" s="62"/>
      <c r="C11" s="62"/>
      <c r="D11" s="62"/>
      <c r="E11" s="64"/>
      <c r="F11" s="65" t="s">
        <v>792</v>
      </c>
      <c r="G11" s="66"/>
      <c r="H11" s="66"/>
      <c r="I11" s="66"/>
      <c r="J11" s="66"/>
      <c r="K11" s="66"/>
      <c r="L11" s="66"/>
      <c r="M11" s="17">
        <f>SUM(M4:M9)</f>
        <v>0</v>
      </c>
    </row>
    <row r="12" spans="1:16" ht="10.15" customHeight="1" x14ac:dyDescent="0.3"/>
  </sheetData>
  <sheetProtection algorithmName="SHA-512" hashValue="3IFTmbIm0QJFUWZJY0T/fEWSRrRh99GhS7aLwarmpNX9nc24DT3AUlNPy5Y9kv0OH76BNM2n0f5nLe31ofOfWw==" saltValue="jPD0GuM2WZ8/dMkXwGHXhQ==" spinCount="100000" sheet="1" objects="1" scenarios="1"/>
  <mergeCells count="5">
    <mergeCell ref="A1:M1"/>
    <mergeCell ref="A10:C11"/>
    <mergeCell ref="D10:E11"/>
    <mergeCell ref="F10:K10"/>
    <mergeCell ref="F11:L11"/>
  </mergeCells>
  <printOptions horizontalCentered="1"/>
  <pageMargins left="0.59055118110236227" right="0.59055118110236227" top="1.1811023622047245" bottom="0.59055118110236227" header="0.19685039370078741" footer="0.19685039370078741"/>
  <pageSetup paperSize="8" scale="80" fitToHeight="0" orientation="landscape" r:id="rId1"/>
  <headerFooter alignWithMargins="0">
    <oddHeader>&amp;L&amp;G&amp;C&amp;14&amp;F&amp;R&amp;14&amp;G</oddHeader>
    <oddFooter>&amp;C&amp;14&amp;A&amp;R&amp;14&amp;P  sur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49A6E-4BD2-4515-B9D4-07F69DEA912E}">
  <sheetPr>
    <tabColor theme="1" tint="0.14999847407452621"/>
    <pageSetUpPr fitToPage="1"/>
  </sheetPr>
  <dimension ref="A1:P12"/>
  <sheetViews>
    <sheetView tabSelected="1" zoomScale="75" zoomScaleNormal="75" workbookViewId="0">
      <pane ySplit="3" topLeftCell="A4" activePane="bottomLeft" state="frozen"/>
      <selection activeCell="F3" sqref="F3:M11"/>
      <selection pane="bottomLeft" activeCell="M11" sqref="A1:M11"/>
    </sheetView>
  </sheetViews>
  <sheetFormatPr baseColWidth="10" defaultColWidth="8.625" defaultRowHeight="30" customHeight="1" x14ac:dyDescent="0.3"/>
  <cols>
    <col min="1" max="1" width="14.25" style="26" bestFit="1" customWidth="1"/>
    <col min="2" max="2" width="12.875" style="26" customWidth="1"/>
    <col min="3" max="3" width="14.125" style="26" customWidth="1"/>
    <col min="4" max="4" width="15.625" style="26" customWidth="1"/>
    <col min="5" max="5" width="14.375" style="26" customWidth="1"/>
    <col min="6" max="6" width="19.625" style="26" customWidth="1"/>
    <col min="7" max="7" width="24.75" style="26" customWidth="1"/>
    <col min="8" max="8" width="26.875" style="26" customWidth="1"/>
    <col min="9" max="9" width="13.5" style="26" customWidth="1"/>
    <col min="10" max="11" width="10.625" style="26" customWidth="1"/>
    <col min="12" max="13" width="25.625" style="27" customWidth="1"/>
    <col min="14" max="16384" width="8.625" style="26"/>
  </cols>
  <sheetData>
    <row r="1" spans="1:16" customFormat="1" ht="120" customHeight="1" x14ac:dyDescent="0.3">
      <c r="A1" s="56" t="s">
        <v>765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8"/>
      <c r="N1" s="7"/>
      <c r="O1" s="7"/>
      <c r="P1" s="7"/>
    </row>
    <row r="2" spans="1:16" customFormat="1" ht="9.9499999999999993" customHeight="1" x14ac:dyDescent="0.3">
      <c r="A2" s="8"/>
      <c r="L2" s="9"/>
      <c r="M2" s="9"/>
    </row>
    <row r="3" spans="1:16" s="21" customFormat="1" ht="90" customHeight="1" x14ac:dyDescent="0.3">
      <c r="A3" s="5" t="s">
        <v>207</v>
      </c>
      <c r="B3" s="5" t="s">
        <v>198</v>
      </c>
      <c r="C3" s="5" t="s">
        <v>199</v>
      </c>
      <c r="D3" s="5" t="s">
        <v>208</v>
      </c>
      <c r="E3" s="5" t="s">
        <v>200</v>
      </c>
      <c r="F3" s="5" t="s">
        <v>201</v>
      </c>
      <c r="G3" s="5" t="s">
        <v>203</v>
      </c>
      <c r="H3" s="5" t="s">
        <v>202</v>
      </c>
      <c r="I3" s="5" t="s">
        <v>204</v>
      </c>
      <c r="J3" s="5" t="s">
        <v>205</v>
      </c>
      <c r="K3" s="5" t="s">
        <v>787</v>
      </c>
      <c r="L3" s="5" t="s">
        <v>788</v>
      </c>
      <c r="M3" s="5" t="s">
        <v>789</v>
      </c>
    </row>
    <row r="4" spans="1:16" s="25" customFormat="1" ht="30" customHeight="1" x14ac:dyDescent="0.3">
      <c r="A4" s="22" t="s">
        <v>279</v>
      </c>
      <c r="B4" s="22" t="s">
        <v>280</v>
      </c>
      <c r="C4" s="22" t="s">
        <v>210</v>
      </c>
      <c r="D4" s="22" t="s">
        <v>254</v>
      </c>
      <c r="E4" s="22" t="s">
        <v>281</v>
      </c>
      <c r="F4" s="22" t="s">
        <v>282</v>
      </c>
      <c r="G4" s="22" t="s">
        <v>283</v>
      </c>
      <c r="H4" s="23" t="s">
        <v>284</v>
      </c>
      <c r="I4" s="22" t="s">
        <v>216</v>
      </c>
      <c r="J4" s="22" t="s">
        <v>285</v>
      </c>
      <c r="K4" s="22" t="s">
        <v>790</v>
      </c>
      <c r="L4" s="24"/>
      <c r="M4" s="14" t="s">
        <v>791</v>
      </c>
    </row>
    <row r="5" spans="1:16" s="25" customFormat="1" ht="30" customHeight="1" x14ac:dyDescent="0.3">
      <c r="A5" s="22" t="s">
        <v>286</v>
      </c>
      <c r="B5" s="22" t="s">
        <v>287</v>
      </c>
      <c r="C5" s="22" t="s">
        <v>210</v>
      </c>
      <c r="D5" s="22" t="s">
        <v>254</v>
      </c>
      <c r="E5" s="22" t="s">
        <v>281</v>
      </c>
      <c r="F5" s="22" t="s">
        <v>282</v>
      </c>
      <c r="G5" s="22" t="s">
        <v>288</v>
      </c>
      <c r="H5" s="23" t="s">
        <v>284</v>
      </c>
      <c r="I5" s="22" t="s">
        <v>216</v>
      </c>
      <c r="J5" s="22" t="s">
        <v>285</v>
      </c>
      <c r="K5" s="22" t="s">
        <v>790</v>
      </c>
      <c r="L5" s="24"/>
      <c r="M5" s="14" t="s">
        <v>791</v>
      </c>
    </row>
    <row r="6" spans="1:16" s="25" customFormat="1" ht="30" customHeight="1" x14ac:dyDescent="0.3">
      <c r="A6" s="22" t="s">
        <v>289</v>
      </c>
      <c r="B6" s="22" t="s">
        <v>290</v>
      </c>
      <c r="C6" s="22" t="s">
        <v>210</v>
      </c>
      <c r="D6" s="22" t="s">
        <v>254</v>
      </c>
      <c r="E6" s="22" t="s">
        <v>281</v>
      </c>
      <c r="F6" s="22" t="s">
        <v>282</v>
      </c>
      <c r="G6" s="22" t="s">
        <v>206</v>
      </c>
      <c r="H6" s="23" t="s">
        <v>284</v>
      </c>
      <c r="I6" s="22" t="s">
        <v>216</v>
      </c>
      <c r="J6" s="22" t="s">
        <v>285</v>
      </c>
      <c r="K6" s="22" t="s">
        <v>790</v>
      </c>
      <c r="L6" s="24"/>
      <c r="M6" s="14" t="s">
        <v>791</v>
      </c>
    </row>
    <row r="7" spans="1:16" s="25" customFormat="1" ht="30" customHeight="1" x14ac:dyDescent="0.3">
      <c r="A7" s="22" t="s">
        <v>291</v>
      </c>
      <c r="B7" s="22" t="s">
        <v>292</v>
      </c>
      <c r="C7" s="22" t="s">
        <v>210</v>
      </c>
      <c r="D7" s="22" t="s">
        <v>254</v>
      </c>
      <c r="E7" s="22" t="s">
        <v>281</v>
      </c>
      <c r="F7" s="22" t="s">
        <v>293</v>
      </c>
      <c r="G7" s="22" t="s">
        <v>206</v>
      </c>
      <c r="H7" s="23" t="s">
        <v>284</v>
      </c>
      <c r="I7" s="22" t="s">
        <v>216</v>
      </c>
      <c r="J7" s="22" t="s">
        <v>285</v>
      </c>
      <c r="K7" s="22" t="s">
        <v>790</v>
      </c>
      <c r="L7" s="24"/>
      <c r="M7" s="14" t="s">
        <v>791</v>
      </c>
    </row>
    <row r="8" spans="1:16" s="25" customFormat="1" ht="30" customHeight="1" x14ac:dyDescent="0.3">
      <c r="A8" s="22" t="s">
        <v>446</v>
      </c>
      <c r="B8" s="22" t="s">
        <v>447</v>
      </c>
      <c r="C8" s="22" t="s">
        <v>210</v>
      </c>
      <c r="D8" s="22" t="s">
        <v>427</v>
      </c>
      <c r="E8" s="22" t="s">
        <v>281</v>
      </c>
      <c r="F8" s="22" t="s">
        <v>448</v>
      </c>
      <c r="G8" s="22" t="s">
        <v>206</v>
      </c>
      <c r="H8" s="23" t="s">
        <v>284</v>
      </c>
      <c r="I8" s="22" t="s">
        <v>216</v>
      </c>
      <c r="J8" s="22" t="s">
        <v>285</v>
      </c>
      <c r="K8" s="22" t="s">
        <v>790</v>
      </c>
      <c r="L8" s="24"/>
      <c r="M8" s="14" t="s">
        <v>791</v>
      </c>
    </row>
    <row r="9" spans="1:16" s="25" customFormat="1" ht="30" customHeight="1" x14ac:dyDescent="0.3">
      <c r="A9" s="22" t="s">
        <v>449</v>
      </c>
      <c r="B9" s="22" t="s">
        <v>450</v>
      </c>
      <c r="C9" s="22" t="s">
        <v>210</v>
      </c>
      <c r="D9" s="22" t="s">
        <v>427</v>
      </c>
      <c r="E9" s="22" t="s">
        <v>281</v>
      </c>
      <c r="F9" s="22" t="s">
        <v>293</v>
      </c>
      <c r="G9" s="22" t="s">
        <v>206</v>
      </c>
      <c r="H9" s="23" t="s">
        <v>284</v>
      </c>
      <c r="I9" s="22" t="s">
        <v>216</v>
      </c>
      <c r="J9" s="22" t="s">
        <v>285</v>
      </c>
      <c r="K9" s="22" t="s">
        <v>790</v>
      </c>
      <c r="L9" s="24"/>
      <c r="M9" s="14" t="s">
        <v>791</v>
      </c>
    </row>
    <row r="10" spans="1:16" ht="50.1" customHeight="1" x14ac:dyDescent="0.3">
      <c r="A10" s="59" t="s">
        <v>768</v>
      </c>
      <c r="B10" s="60"/>
      <c r="C10" s="60"/>
      <c r="D10" s="60">
        <f>SUBTOTAL(3,D4:D9)</f>
        <v>6</v>
      </c>
      <c r="E10" s="63"/>
      <c r="F10" s="65" t="s">
        <v>760</v>
      </c>
      <c r="G10" s="66"/>
      <c r="H10" s="66"/>
      <c r="I10" s="66"/>
      <c r="J10" s="66"/>
      <c r="K10" s="66"/>
      <c r="L10" s="17">
        <f>SUM(L4:L9)</f>
        <v>0</v>
      </c>
      <c r="M10" s="14"/>
    </row>
    <row r="11" spans="1:16" ht="50.1" customHeight="1" x14ac:dyDescent="0.3">
      <c r="A11" s="61"/>
      <c r="B11" s="62"/>
      <c r="C11" s="62"/>
      <c r="D11" s="62"/>
      <c r="E11" s="64"/>
      <c r="F11" s="65" t="s">
        <v>792</v>
      </c>
      <c r="G11" s="66"/>
      <c r="H11" s="66"/>
      <c r="I11" s="66"/>
      <c r="J11" s="66"/>
      <c r="K11" s="66"/>
      <c r="L11" s="66"/>
      <c r="M11" s="17">
        <f>SUM(M4:M9)</f>
        <v>0</v>
      </c>
    </row>
    <row r="12" spans="1:16" ht="10.15" customHeight="1" x14ac:dyDescent="0.3"/>
  </sheetData>
  <sheetProtection algorithmName="SHA-512" hashValue="6jJRz/CgSE+xkxzkn4RA4U/MqvloGRgGlv09VDV2XfsJsx1786ptZE+y/V0enMSN8PEvIQLx+Mn5qMHogfXmwQ==" saltValue="OMEE3VfE/vT+M9+WUYFLTw==" spinCount="100000" sheet="1" objects="1" scenarios="1"/>
  <mergeCells count="5">
    <mergeCell ref="A1:M1"/>
    <mergeCell ref="A10:C11"/>
    <mergeCell ref="D10:E11"/>
    <mergeCell ref="F10:K10"/>
    <mergeCell ref="F11:L11"/>
  </mergeCells>
  <printOptions horizontalCentered="1"/>
  <pageMargins left="0.59055118110236227" right="0.59055118110236227" top="1.1811023622047245" bottom="0.59055118110236227" header="0.19685039370078741" footer="0.19685039370078741"/>
  <pageSetup paperSize="8" scale="80" fitToHeight="0" orientation="landscape" r:id="rId1"/>
  <headerFooter alignWithMargins="0">
    <oddHeader>&amp;L&amp;G&amp;C&amp;14&amp;F&amp;R&amp;14&amp;G</oddHeader>
    <oddFooter>&amp;C&amp;14&amp;A&amp;R&amp;14&amp;P sur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196D8-5BCE-4953-984D-9B77EDCE84E7}">
  <sheetPr>
    <tabColor theme="1" tint="0.14999847407452621"/>
    <pageSetUpPr fitToPage="1"/>
  </sheetPr>
  <dimension ref="A1:P30"/>
  <sheetViews>
    <sheetView view="pageBreakPreview" zoomScale="60" zoomScaleNormal="75" workbookViewId="0">
      <pane ySplit="3" topLeftCell="A9" activePane="bottomLeft" state="frozen"/>
      <selection activeCell="F3" sqref="F3:M11"/>
      <selection pane="bottomLeft" activeCell="G31" sqref="G31"/>
    </sheetView>
  </sheetViews>
  <sheetFormatPr baseColWidth="10" defaultColWidth="8.625" defaultRowHeight="30" customHeight="1" x14ac:dyDescent="0.3"/>
  <cols>
    <col min="1" max="1" width="14.25" style="26" bestFit="1" customWidth="1"/>
    <col min="2" max="2" width="12.875" style="26" customWidth="1"/>
    <col min="3" max="3" width="14.125" style="26" customWidth="1"/>
    <col min="4" max="4" width="15.625" style="26" customWidth="1"/>
    <col min="5" max="5" width="14.375" style="26" customWidth="1"/>
    <col min="6" max="6" width="19.625" style="26" customWidth="1"/>
    <col min="7" max="7" width="24.75" style="26" customWidth="1"/>
    <col min="8" max="8" width="26.875" style="26" customWidth="1"/>
    <col min="9" max="9" width="13.5" style="26" customWidth="1"/>
    <col min="10" max="11" width="10.625" style="26" customWidth="1"/>
    <col min="12" max="13" width="25.625" style="27" customWidth="1"/>
    <col min="14" max="16384" width="8.625" style="26"/>
  </cols>
  <sheetData>
    <row r="1" spans="1:16" customFormat="1" ht="120" customHeight="1" x14ac:dyDescent="0.3">
      <c r="A1" s="56" t="s">
        <v>762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8"/>
      <c r="N1" s="7"/>
      <c r="O1" s="7"/>
      <c r="P1" s="7"/>
    </row>
    <row r="2" spans="1:16" customFormat="1" ht="9.9499999999999993" customHeight="1" x14ac:dyDescent="0.3">
      <c r="A2" s="8"/>
      <c r="L2" s="9"/>
      <c r="M2" s="9"/>
    </row>
    <row r="3" spans="1:16" s="21" customFormat="1" ht="90" customHeight="1" x14ac:dyDescent="0.3">
      <c r="A3" s="5" t="s">
        <v>207</v>
      </c>
      <c r="B3" s="5" t="s">
        <v>198</v>
      </c>
      <c r="C3" s="5" t="s">
        <v>199</v>
      </c>
      <c r="D3" s="5" t="s">
        <v>208</v>
      </c>
      <c r="E3" s="5" t="s">
        <v>200</v>
      </c>
      <c r="F3" s="5" t="s">
        <v>201</v>
      </c>
      <c r="G3" s="5" t="s">
        <v>203</v>
      </c>
      <c r="H3" s="5" t="s">
        <v>202</v>
      </c>
      <c r="I3" s="5" t="s">
        <v>204</v>
      </c>
      <c r="J3" s="5" t="s">
        <v>205</v>
      </c>
      <c r="K3" s="5" t="s">
        <v>787</v>
      </c>
      <c r="L3" s="5" t="s">
        <v>788</v>
      </c>
      <c r="M3" s="5" t="s">
        <v>789</v>
      </c>
    </row>
    <row r="4" spans="1:16" s="25" customFormat="1" ht="30" customHeight="1" x14ac:dyDescent="0.3">
      <c r="A4" s="22" t="s">
        <v>209</v>
      </c>
      <c r="B4" s="28" t="s">
        <v>737</v>
      </c>
      <c r="C4" s="22" t="s">
        <v>210</v>
      </c>
      <c r="D4" s="22" t="s">
        <v>211</v>
      </c>
      <c r="E4" s="22" t="s">
        <v>212</v>
      </c>
      <c r="F4" s="22" t="s">
        <v>213</v>
      </c>
      <c r="G4" s="22" t="s">
        <v>214</v>
      </c>
      <c r="H4" s="23" t="s">
        <v>215</v>
      </c>
      <c r="I4" s="22" t="s">
        <v>216</v>
      </c>
      <c r="J4" s="22" t="s">
        <v>217</v>
      </c>
      <c r="K4" s="22" t="s">
        <v>790</v>
      </c>
      <c r="L4" s="24"/>
      <c r="M4" s="14" t="s">
        <v>791</v>
      </c>
    </row>
    <row r="5" spans="1:16" s="25" customFormat="1" ht="30" customHeight="1" x14ac:dyDescent="0.3">
      <c r="A5" s="22" t="s">
        <v>218</v>
      </c>
      <c r="B5" s="28" t="s">
        <v>756</v>
      </c>
      <c r="C5" s="22" t="s">
        <v>210</v>
      </c>
      <c r="D5" s="22" t="s">
        <v>211</v>
      </c>
      <c r="E5" s="22" t="s">
        <v>212</v>
      </c>
      <c r="F5" s="22" t="s">
        <v>213</v>
      </c>
      <c r="G5" s="22" t="s">
        <v>214</v>
      </c>
      <c r="H5" s="23" t="s">
        <v>215</v>
      </c>
      <c r="I5" s="22" t="s">
        <v>216</v>
      </c>
      <c r="J5" s="22" t="s">
        <v>217</v>
      </c>
      <c r="K5" s="22" t="s">
        <v>790</v>
      </c>
      <c r="L5" s="24"/>
      <c r="M5" s="14" t="s">
        <v>791</v>
      </c>
    </row>
    <row r="6" spans="1:16" s="25" customFormat="1" ht="30" customHeight="1" x14ac:dyDescent="0.3">
      <c r="A6" s="22" t="s">
        <v>219</v>
      </c>
      <c r="B6" s="28" t="s">
        <v>738</v>
      </c>
      <c r="C6" s="22" t="s">
        <v>210</v>
      </c>
      <c r="D6" s="22" t="s">
        <v>211</v>
      </c>
      <c r="E6" s="22" t="s">
        <v>212</v>
      </c>
      <c r="F6" s="22" t="s">
        <v>213</v>
      </c>
      <c r="G6" s="22" t="s">
        <v>220</v>
      </c>
      <c r="H6" s="23" t="s">
        <v>215</v>
      </c>
      <c r="I6" s="22" t="s">
        <v>216</v>
      </c>
      <c r="J6" s="22" t="s">
        <v>217</v>
      </c>
      <c r="K6" s="22" t="s">
        <v>790</v>
      </c>
      <c r="L6" s="24"/>
      <c r="M6" s="14" t="s">
        <v>791</v>
      </c>
    </row>
    <row r="7" spans="1:16" s="25" customFormat="1" ht="30" customHeight="1" x14ac:dyDescent="0.3">
      <c r="A7" s="22" t="s">
        <v>221</v>
      </c>
      <c r="B7" s="28" t="s">
        <v>739</v>
      </c>
      <c r="C7" s="22" t="s">
        <v>210</v>
      </c>
      <c r="D7" s="22" t="s">
        <v>211</v>
      </c>
      <c r="E7" s="22" t="s">
        <v>212</v>
      </c>
      <c r="F7" s="22" t="s">
        <v>213</v>
      </c>
      <c r="G7" s="22" t="s">
        <v>220</v>
      </c>
      <c r="H7" s="23" t="s">
        <v>215</v>
      </c>
      <c r="I7" s="22" t="s">
        <v>216</v>
      </c>
      <c r="J7" s="22" t="s">
        <v>217</v>
      </c>
      <c r="K7" s="22" t="s">
        <v>790</v>
      </c>
      <c r="L7" s="24"/>
      <c r="M7" s="14" t="s">
        <v>791</v>
      </c>
    </row>
    <row r="8" spans="1:16" s="25" customFormat="1" ht="30" customHeight="1" x14ac:dyDescent="0.3">
      <c r="A8" s="22" t="s">
        <v>222</v>
      </c>
      <c r="B8" s="28" t="s">
        <v>740</v>
      </c>
      <c r="C8" s="22" t="s">
        <v>210</v>
      </c>
      <c r="D8" s="22" t="s">
        <v>211</v>
      </c>
      <c r="E8" s="22" t="s">
        <v>212</v>
      </c>
      <c r="F8" s="22" t="s">
        <v>213</v>
      </c>
      <c r="G8" s="22" t="s">
        <v>223</v>
      </c>
      <c r="H8" s="23" t="s">
        <v>215</v>
      </c>
      <c r="I8" s="22" t="s">
        <v>216</v>
      </c>
      <c r="J8" s="22" t="s">
        <v>217</v>
      </c>
      <c r="K8" s="22" t="s">
        <v>790</v>
      </c>
      <c r="L8" s="24"/>
      <c r="M8" s="14" t="s">
        <v>791</v>
      </c>
    </row>
    <row r="9" spans="1:16" s="25" customFormat="1" ht="30" customHeight="1" x14ac:dyDescent="0.3">
      <c r="A9" s="22" t="s">
        <v>224</v>
      </c>
      <c r="B9" s="28" t="s">
        <v>741</v>
      </c>
      <c r="C9" s="22" t="s">
        <v>210</v>
      </c>
      <c r="D9" s="22" t="s">
        <v>211</v>
      </c>
      <c r="E9" s="22" t="s">
        <v>212</v>
      </c>
      <c r="F9" s="22" t="s">
        <v>213</v>
      </c>
      <c r="G9" s="22" t="s">
        <v>223</v>
      </c>
      <c r="H9" s="23" t="s">
        <v>215</v>
      </c>
      <c r="I9" s="22" t="s">
        <v>216</v>
      </c>
      <c r="J9" s="22" t="s">
        <v>217</v>
      </c>
      <c r="K9" s="22" t="s">
        <v>790</v>
      </c>
      <c r="L9" s="24"/>
      <c r="M9" s="14" t="s">
        <v>791</v>
      </c>
    </row>
    <row r="10" spans="1:16" s="25" customFormat="1" ht="30" customHeight="1" x14ac:dyDescent="0.3">
      <c r="A10" s="22" t="s">
        <v>225</v>
      </c>
      <c r="B10" s="28" t="s">
        <v>742</v>
      </c>
      <c r="C10" s="22" t="s">
        <v>210</v>
      </c>
      <c r="D10" s="22" t="s">
        <v>211</v>
      </c>
      <c r="E10" s="22" t="s">
        <v>212</v>
      </c>
      <c r="F10" s="22" t="s">
        <v>213</v>
      </c>
      <c r="G10" s="22" t="s">
        <v>214</v>
      </c>
      <c r="H10" s="23" t="s">
        <v>215</v>
      </c>
      <c r="I10" s="22" t="s">
        <v>216</v>
      </c>
      <c r="J10" s="22" t="s">
        <v>217</v>
      </c>
      <c r="K10" s="22" t="s">
        <v>790</v>
      </c>
      <c r="L10" s="24"/>
      <c r="M10" s="14" t="s">
        <v>791</v>
      </c>
    </row>
    <row r="11" spans="1:16" s="25" customFormat="1" ht="30" customHeight="1" x14ac:dyDescent="0.3">
      <c r="A11" s="22" t="s">
        <v>226</v>
      </c>
      <c r="B11" s="28" t="s">
        <v>743</v>
      </c>
      <c r="C11" s="22" t="s">
        <v>210</v>
      </c>
      <c r="D11" s="22" t="s">
        <v>211</v>
      </c>
      <c r="E11" s="22" t="s">
        <v>212</v>
      </c>
      <c r="F11" s="22" t="s">
        <v>213</v>
      </c>
      <c r="G11" s="22" t="s">
        <v>214</v>
      </c>
      <c r="H11" s="23" t="s">
        <v>215</v>
      </c>
      <c r="I11" s="22" t="s">
        <v>216</v>
      </c>
      <c r="J11" s="22" t="s">
        <v>217</v>
      </c>
      <c r="K11" s="22" t="s">
        <v>790</v>
      </c>
      <c r="L11" s="24"/>
      <c r="M11" s="14" t="s">
        <v>791</v>
      </c>
    </row>
    <row r="12" spans="1:16" s="25" customFormat="1" ht="30" customHeight="1" x14ac:dyDescent="0.3">
      <c r="A12" s="22" t="s">
        <v>227</v>
      </c>
      <c r="B12" s="28" t="s">
        <v>744</v>
      </c>
      <c r="C12" s="22" t="s">
        <v>210</v>
      </c>
      <c r="D12" s="22" t="s">
        <v>211</v>
      </c>
      <c r="E12" s="22" t="s">
        <v>212</v>
      </c>
      <c r="F12" s="22" t="s">
        <v>213</v>
      </c>
      <c r="G12" s="22" t="s">
        <v>220</v>
      </c>
      <c r="H12" s="23" t="s">
        <v>215</v>
      </c>
      <c r="I12" s="22" t="s">
        <v>216</v>
      </c>
      <c r="J12" s="22" t="s">
        <v>217</v>
      </c>
      <c r="K12" s="22" t="s">
        <v>790</v>
      </c>
      <c r="L12" s="24"/>
      <c r="M12" s="14" t="s">
        <v>791</v>
      </c>
    </row>
    <row r="13" spans="1:16" s="25" customFormat="1" ht="30" customHeight="1" x14ac:dyDescent="0.3">
      <c r="A13" s="22" t="s">
        <v>228</v>
      </c>
      <c r="B13" s="28" t="s">
        <v>745</v>
      </c>
      <c r="C13" s="22" t="s">
        <v>210</v>
      </c>
      <c r="D13" s="22" t="s">
        <v>211</v>
      </c>
      <c r="E13" s="22" t="s">
        <v>212</v>
      </c>
      <c r="F13" s="22" t="s">
        <v>213</v>
      </c>
      <c r="G13" s="22" t="s">
        <v>220</v>
      </c>
      <c r="H13" s="23" t="s">
        <v>215</v>
      </c>
      <c r="I13" s="22" t="s">
        <v>216</v>
      </c>
      <c r="J13" s="22" t="s">
        <v>217</v>
      </c>
      <c r="K13" s="22" t="s">
        <v>790</v>
      </c>
      <c r="L13" s="24"/>
      <c r="M13" s="14" t="s">
        <v>791</v>
      </c>
    </row>
    <row r="14" spans="1:16" s="25" customFormat="1" ht="30" customHeight="1" x14ac:dyDescent="0.3">
      <c r="A14" s="22" t="s">
        <v>229</v>
      </c>
      <c r="B14" s="28" t="s">
        <v>746</v>
      </c>
      <c r="C14" s="22" t="s">
        <v>210</v>
      </c>
      <c r="D14" s="22" t="s">
        <v>211</v>
      </c>
      <c r="E14" s="22" t="s">
        <v>212</v>
      </c>
      <c r="F14" s="22" t="s">
        <v>213</v>
      </c>
      <c r="G14" s="22" t="s">
        <v>230</v>
      </c>
      <c r="H14" s="23" t="s">
        <v>215</v>
      </c>
      <c r="I14" s="22" t="s">
        <v>216</v>
      </c>
      <c r="J14" s="22" t="s">
        <v>217</v>
      </c>
      <c r="K14" s="22" t="s">
        <v>790</v>
      </c>
      <c r="L14" s="24"/>
      <c r="M14" s="14" t="s">
        <v>791</v>
      </c>
    </row>
    <row r="15" spans="1:16" s="25" customFormat="1" ht="30" customHeight="1" x14ac:dyDescent="0.3">
      <c r="A15" s="22" t="s">
        <v>231</v>
      </c>
      <c r="B15" s="28" t="s">
        <v>747</v>
      </c>
      <c r="C15" s="22" t="s">
        <v>210</v>
      </c>
      <c r="D15" s="22" t="s">
        <v>211</v>
      </c>
      <c r="E15" s="22" t="s">
        <v>212</v>
      </c>
      <c r="F15" s="22" t="s">
        <v>213</v>
      </c>
      <c r="G15" s="22" t="s">
        <v>232</v>
      </c>
      <c r="H15" s="23" t="s">
        <v>215</v>
      </c>
      <c r="I15" s="22" t="s">
        <v>216</v>
      </c>
      <c r="J15" s="22" t="s">
        <v>217</v>
      </c>
      <c r="K15" s="22" t="s">
        <v>790</v>
      </c>
      <c r="L15" s="24"/>
      <c r="M15" s="14" t="s">
        <v>791</v>
      </c>
    </row>
    <row r="16" spans="1:16" s="25" customFormat="1" ht="30" customHeight="1" x14ac:dyDescent="0.3">
      <c r="A16" s="22" t="s">
        <v>233</v>
      </c>
      <c r="B16" s="28" t="s">
        <v>748</v>
      </c>
      <c r="C16" s="22" t="s">
        <v>210</v>
      </c>
      <c r="D16" s="22" t="s">
        <v>211</v>
      </c>
      <c r="E16" s="22" t="s">
        <v>212</v>
      </c>
      <c r="F16" s="22" t="s">
        <v>213</v>
      </c>
      <c r="G16" s="22" t="s">
        <v>232</v>
      </c>
      <c r="H16" s="23" t="s">
        <v>215</v>
      </c>
      <c r="I16" s="22" t="s">
        <v>216</v>
      </c>
      <c r="J16" s="22" t="s">
        <v>217</v>
      </c>
      <c r="K16" s="22" t="s">
        <v>790</v>
      </c>
      <c r="L16" s="24"/>
      <c r="M16" s="14" t="s">
        <v>791</v>
      </c>
    </row>
    <row r="17" spans="1:13" s="25" customFormat="1" ht="30" customHeight="1" x14ac:dyDescent="0.3">
      <c r="A17" s="22" t="s">
        <v>234</v>
      </c>
      <c r="B17" s="28" t="s">
        <v>749</v>
      </c>
      <c r="C17" s="22" t="s">
        <v>210</v>
      </c>
      <c r="D17" s="22" t="s">
        <v>211</v>
      </c>
      <c r="E17" s="22" t="s">
        <v>212</v>
      </c>
      <c r="F17" s="22" t="s">
        <v>213</v>
      </c>
      <c r="G17" s="22" t="s">
        <v>232</v>
      </c>
      <c r="H17" s="23" t="s">
        <v>215</v>
      </c>
      <c r="I17" s="22" t="s">
        <v>216</v>
      </c>
      <c r="J17" s="22" t="s">
        <v>217</v>
      </c>
      <c r="K17" s="22" t="s">
        <v>790</v>
      </c>
      <c r="L17" s="24"/>
      <c r="M17" s="14" t="s">
        <v>791</v>
      </c>
    </row>
    <row r="18" spans="1:13" s="25" customFormat="1" ht="30" customHeight="1" x14ac:dyDescent="0.3">
      <c r="A18" s="22" t="s">
        <v>235</v>
      </c>
      <c r="B18" s="28" t="s">
        <v>750</v>
      </c>
      <c r="C18" s="22" t="s">
        <v>210</v>
      </c>
      <c r="D18" s="22" t="s">
        <v>211</v>
      </c>
      <c r="E18" s="22" t="s">
        <v>212</v>
      </c>
      <c r="F18" s="22" t="s">
        <v>213</v>
      </c>
      <c r="G18" s="22" t="s">
        <v>236</v>
      </c>
      <c r="H18" s="23" t="s">
        <v>215</v>
      </c>
      <c r="I18" s="22" t="s">
        <v>216</v>
      </c>
      <c r="J18" s="22" t="s">
        <v>217</v>
      </c>
      <c r="K18" s="22" t="s">
        <v>790</v>
      </c>
      <c r="L18" s="24"/>
      <c r="M18" s="14" t="s">
        <v>791</v>
      </c>
    </row>
    <row r="19" spans="1:13" s="25" customFormat="1" ht="30" customHeight="1" x14ac:dyDescent="0.3">
      <c r="A19" s="22" t="s">
        <v>237</v>
      </c>
      <c r="B19" s="28" t="s">
        <v>751</v>
      </c>
      <c r="C19" s="22" t="s">
        <v>210</v>
      </c>
      <c r="D19" s="22" t="s">
        <v>211</v>
      </c>
      <c r="E19" s="22" t="s">
        <v>212</v>
      </c>
      <c r="F19" s="22" t="s">
        <v>213</v>
      </c>
      <c r="G19" s="22" t="s">
        <v>236</v>
      </c>
      <c r="H19" s="23" t="s">
        <v>215</v>
      </c>
      <c r="I19" s="22" t="s">
        <v>216</v>
      </c>
      <c r="J19" s="22" t="s">
        <v>217</v>
      </c>
      <c r="K19" s="22" t="s">
        <v>790</v>
      </c>
      <c r="L19" s="24"/>
      <c r="M19" s="14" t="s">
        <v>791</v>
      </c>
    </row>
    <row r="20" spans="1:13" s="25" customFormat="1" ht="30" customHeight="1" x14ac:dyDescent="0.3">
      <c r="A20" s="22" t="s">
        <v>238</v>
      </c>
      <c r="B20" s="28" t="s">
        <v>752</v>
      </c>
      <c r="C20" s="22" t="s">
        <v>210</v>
      </c>
      <c r="D20" s="22" t="s">
        <v>211</v>
      </c>
      <c r="E20" s="22" t="s">
        <v>212</v>
      </c>
      <c r="F20" s="22" t="s">
        <v>213</v>
      </c>
      <c r="G20" s="22" t="s">
        <v>236</v>
      </c>
      <c r="H20" s="23" t="s">
        <v>215</v>
      </c>
      <c r="I20" s="22" t="s">
        <v>216</v>
      </c>
      <c r="J20" s="22" t="s">
        <v>217</v>
      </c>
      <c r="K20" s="22" t="s">
        <v>790</v>
      </c>
      <c r="L20" s="24"/>
      <c r="M20" s="14" t="s">
        <v>791</v>
      </c>
    </row>
    <row r="21" spans="1:13" s="25" customFormat="1" ht="30" customHeight="1" x14ac:dyDescent="0.3">
      <c r="A21" s="22" t="s">
        <v>239</v>
      </c>
      <c r="B21" s="28" t="s">
        <v>753</v>
      </c>
      <c r="C21" s="22" t="s">
        <v>210</v>
      </c>
      <c r="D21" s="22" t="s">
        <v>211</v>
      </c>
      <c r="E21" s="22" t="s">
        <v>212</v>
      </c>
      <c r="F21" s="22" t="s">
        <v>213</v>
      </c>
      <c r="G21" s="22" t="s">
        <v>240</v>
      </c>
      <c r="H21" s="23" t="s">
        <v>215</v>
      </c>
      <c r="I21" s="22" t="s">
        <v>216</v>
      </c>
      <c r="J21" s="22" t="s">
        <v>217</v>
      </c>
      <c r="K21" s="22" t="s">
        <v>790</v>
      </c>
      <c r="L21" s="24"/>
      <c r="M21" s="14" t="s">
        <v>791</v>
      </c>
    </row>
    <row r="22" spans="1:13" s="25" customFormat="1" ht="30" customHeight="1" x14ac:dyDescent="0.3">
      <c r="A22" s="22" t="s">
        <v>241</v>
      </c>
      <c r="B22" s="28" t="s">
        <v>754</v>
      </c>
      <c r="C22" s="22" t="s">
        <v>210</v>
      </c>
      <c r="D22" s="22" t="s">
        <v>211</v>
      </c>
      <c r="E22" s="22" t="s">
        <v>212</v>
      </c>
      <c r="F22" s="22" t="s">
        <v>213</v>
      </c>
      <c r="G22" s="22" t="s">
        <v>240</v>
      </c>
      <c r="H22" s="23" t="s">
        <v>215</v>
      </c>
      <c r="I22" s="22" t="s">
        <v>216</v>
      </c>
      <c r="J22" s="22" t="s">
        <v>217</v>
      </c>
      <c r="K22" s="22" t="s">
        <v>790</v>
      </c>
      <c r="L22" s="24"/>
      <c r="M22" s="14" t="s">
        <v>791</v>
      </c>
    </row>
    <row r="23" spans="1:13" s="25" customFormat="1" ht="30" customHeight="1" x14ac:dyDescent="0.3">
      <c r="A23" s="22" t="s">
        <v>242</v>
      </c>
      <c r="B23" s="28" t="s">
        <v>755</v>
      </c>
      <c r="C23" s="22" t="s">
        <v>210</v>
      </c>
      <c r="D23" s="22" t="s">
        <v>211</v>
      </c>
      <c r="E23" s="22" t="s">
        <v>212</v>
      </c>
      <c r="F23" s="22" t="s">
        <v>213</v>
      </c>
      <c r="G23" s="22" t="s">
        <v>243</v>
      </c>
      <c r="H23" s="23" t="s">
        <v>215</v>
      </c>
      <c r="I23" s="22" t="s">
        <v>216</v>
      </c>
      <c r="J23" s="22" t="s">
        <v>217</v>
      </c>
      <c r="K23" s="22" t="s">
        <v>790</v>
      </c>
      <c r="L23" s="24"/>
      <c r="M23" s="14" t="s">
        <v>791</v>
      </c>
    </row>
    <row r="24" spans="1:13" s="25" customFormat="1" ht="30" customHeight="1" x14ac:dyDescent="0.3">
      <c r="A24" s="22" t="s">
        <v>244</v>
      </c>
      <c r="B24" s="22" t="s">
        <v>245</v>
      </c>
      <c r="C24" s="22" t="s">
        <v>210</v>
      </c>
      <c r="D24" s="22" t="s">
        <v>211</v>
      </c>
      <c r="E24" s="22" t="s">
        <v>212</v>
      </c>
      <c r="F24" s="22" t="s">
        <v>213</v>
      </c>
      <c r="G24" s="22" t="s">
        <v>246</v>
      </c>
      <c r="H24" s="23" t="s">
        <v>215</v>
      </c>
      <c r="I24" s="22" t="s">
        <v>216</v>
      </c>
      <c r="J24" s="22" t="s">
        <v>217</v>
      </c>
      <c r="K24" s="22" t="s">
        <v>790</v>
      </c>
      <c r="L24" s="24"/>
      <c r="M24" s="14" t="s">
        <v>791</v>
      </c>
    </row>
    <row r="25" spans="1:13" s="25" customFormat="1" ht="30" customHeight="1" x14ac:dyDescent="0.3">
      <c r="A25" s="22" t="s">
        <v>247</v>
      </c>
      <c r="B25" s="28" t="s">
        <v>757</v>
      </c>
      <c r="C25" s="22" t="s">
        <v>210</v>
      </c>
      <c r="D25" s="22" t="s">
        <v>211</v>
      </c>
      <c r="E25" s="22" t="s">
        <v>212</v>
      </c>
      <c r="F25" s="22" t="s">
        <v>213</v>
      </c>
      <c r="G25" s="22" t="s">
        <v>248</v>
      </c>
      <c r="H25" s="23" t="s">
        <v>215</v>
      </c>
      <c r="I25" s="22" t="s">
        <v>216</v>
      </c>
      <c r="J25" s="22" t="s">
        <v>217</v>
      </c>
      <c r="K25" s="22" t="s">
        <v>790</v>
      </c>
      <c r="L25" s="24"/>
      <c r="M25" s="14" t="s">
        <v>791</v>
      </c>
    </row>
    <row r="26" spans="1:13" s="25" customFormat="1" ht="30" customHeight="1" x14ac:dyDescent="0.3">
      <c r="A26" s="22" t="s">
        <v>249</v>
      </c>
      <c r="B26" s="28" t="s">
        <v>758</v>
      </c>
      <c r="C26" s="22" t="s">
        <v>210</v>
      </c>
      <c r="D26" s="22" t="s">
        <v>211</v>
      </c>
      <c r="E26" s="22" t="s">
        <v>212</v>
      </c>
      <c r="F26" s="22" t="s">
        <v>213</v>
      </c>
      <c r="G26" s="22" t="s">
        <v>248</v>
      </c>
      <c r="H26" s="23" t="s">
        <v>215</v>
      </c>
      <c r="I26" s="22" t="s">
        <v>216</v>
      </c>
      <c r="J26" s="22" t="s">
        <v>217</v>
      </c>
      <c r="K26" s="22" t="s">
        <v>790</v>
      </c>
      <c r="L26" s="24"/>
      <c r="M26" s="14" t="s">
        <v>791</v>
      </c>
    </row>
    <row r="27" spans="1:13" s="25" customFormat="1" ht="30" customHeight="1" x14ac:dyDescent="0.3">
      <c r="A27" s="22" t="s">
        <v>250</v>
      </c>
      <c r="B27" s="28" t="s">
        <v>736</v>
      </c>
      <c r="C27" s="22" t="s">
        <v>357</v>
      </c>
      <c r="D27" s="22" t="s">
        <v>211</v>
      </c>
      <c r="E27" s="22" t="s">
        <v>212</v>
      </c>
      <c r="F27" s="22" t="s">
        <v>213</v>
      </c>
      <c r="G27" s="22" t="s">
        <v>251</v>
      </c>
      <c r="H27" s="23" t="s">
        <v>215</v>
      </c>
      <c r="I27" s="22" t="s">
        <v>216</v>
      </c>
      <c r="J27" s="22" t="s">
        <v>217</v>
      </c>
      <c r="K27" s="22" t="s">
        <v>790</v>
      </c>
      <c r="L27" s="24"/>
      <c r="M27" s="14" t="s">
        <v>791</v>
      </c>
    </row>
    <row r="28" spans="1:13" ht="50.1" customHeight="1" x14ac:dyDescent="0.3">
      <c r="A28" s="59" t="s">
        <v>768</v>
      </c>
      <c r="B28" s="60"/>
      <c r="C28" s="60"/>
      <c r="D28" s="60">
        <f>SUBTOTAL(3,D4:D27)</f>
        <v>24</v>
      </c>
      <c r="E28" s="63"/>
      <c r="F28" s="65" t="s">
        <v>760</v>
      </c>
      <c r="G28" s="66"/>
      <c r="H28" s="66"/>
      <c r="I28" s="66"/>
      <c r="J28" s="66"/>
      <c r="K28" s="66"/>
      <c r="L28" s="17">
        <f>SUM(L4:L27)</f>
        <v>0</v>
      </c>
      <c r="M28" s="14"/>
    </row>
    <row r="29" spans="1:13" ht="50.1" customHeight="1" x14ac:dyDescent="0.3">
      <c r="A29" s="61"/>
      <c r="B29" s="62"/>
      <c r="C29" s="62"/>
      <c r="D29" s="62"/>
      <c r="E29" s="64"/>
      <c r="F29" s="65" t="s">
        <v>792</v>
      </c>
      <c r="G29" s="66"/>
      <c r="H29" s="66"/>
      <c r="I29" s="66"/>
      <c r="J29" s="66"/>
      <c r="K29" s="66"/>
      <c r="L29" s="66"/>
      <c r="M29" s="17">
        <f>SUM(M4:M27)</f>
        <v>0</v>
      </c>
    </row>
    <row r="30" spans="1:13" ht="10.15" customHeight="1" x14ac:dyDescent="0.3"/>
  </sheetData>
  <sheetProtection algorithmName="SHA-512" hashValue="kKintLLR/QXR0EzfRdbXknEizWdf2gEx9qoNTcimTFm5TVndtjVWwxibv7K7UkTVkTt30RrNRb+dHv9mltpRRA==" saltValue="SHELZW9/adA79rT2MSwNIg==" spinCount="100000" sheet="1" objects="1" scenarios="1"/>
  <mergeCells count="5">
    <mergeCell ref="A1:M1"/>
    <mergeCell ref="A28:C29"/>
    <mergeCell ref="D28:E29"/>
    <mergeCell ref="F28:K28"/>
    <mergeCell ref="F29:L29"/>
  </mergeCells>
  <printOptions horizontalCentered="1"/>
  <pageMargins left="0.59055118110236227" right="0.59055118110236227" top="1.1811023622047245" bottom="0.59055118110236227" header="0.19685039370078741" footer="0.19685039370078741"/>
  <pageSetup paperSize="8" scale="80" fitToHeight="0" orientation="landscape" r:id="rId1"/>
  <headerFooter alignWithMargins="0">
    <oddHeader>&amp;L&amp;G&amp;C&amp;14&amp;F&amp;R&amp;14&amp;G</oddHeader>
    <oddFooter>&amp;C&amp;14&amp;A&amp;R&amp;14&amp;P sur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69088-8931-4D61-8603-AF402A355572}">
  <sheetPr>
    <tabColor theme="1" tint="0.14999847407452621"/>
    <pageSetUpPr fitToPage="1"/>
  </sheetPr>
  <dimension ref="A1:P13"/>
  <sheetViews>
    <sheetView view="pageBreakPreview" zoomScale="60" zoomScaleNormal="75" workbookViewId="0">
      <pane ySplit="3" topLeftCell="A4" activePane="bottomLeft" state="frozen"/>
      <selection activeCell="F3" sqref="F3:M11"/>
      <selection pane="bottomLeft" activeCell="F3" sqref="F3:M11"/>
    </sheetView>
  </sheetViews>
  <sheetFormatPr baseColWidth="10" defaultColWidth="8.625" defaultRowHeight="30" customHeight="1" x14ac:dyDescent="0.3"/>
  <cols>
    <col min="1" max="1" width="14.25" style="26" bestFit="1" customWidth="1"/>
    <col min="2" max="2" width="12.875" style="26" customWidth="1"/>
    <col min="3" max="3" width="14.125" style="26" customWidth="1"/>
    <col min="4" max="4" width="15.625" style="26" customWidth="1"/>
    <col min="5" max="5" width="14.375" style="26" customWidth="1"/>
    <col min="6" max="6" width="19.625" style="26" customWidth="1"/>
    <col min="7" max="7" width="24.75" style="26" customWidth="1"/>
    <col min="8" max="8" width="26.875" style="26" customWidth="1"/>
    <col min="9" max="9" width="13.5" style="26" customWidth="1"/>
    <col min="10" max="11" width="10.625" style="26" customWidth="1"/>
    <col min="12" max="13" width="25.625" style="27" customWidth="1"/>
    <col min="14" max="16384" width="8.625" style="26"/>
  </cols>
  <sheetData>
    <row r="1" spans="1:16" customFormat="1" ht="120" customHeight="1" x14ac:dyDescent="0.3">
      <c r="A1" s="56" t="s">
        <v>763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8"/>
      <c r="N1" s="7"/>
      <c r="O1" s="7"/>
      <c r="P1" s="7"/>
    </row>
    <row r="2" spans="1:16" customFormat="1" ht="9.9499999999999993" customHeight="1" x14ac:dyDescent="0.3">
      <c r="A2" s="8"/>
      <c r="L2" s="9"/>
      <c r="M2" s="9"/>
    </row>
    <row r="3" spans="1:16" s="21" customFormat="1" ht="90" customHeight="1" x14ac:dyDescent="0.3">
      <c r="A3" s="5" t="s">
        <v>207</v>
      </c>
      <c r="B3" s="5" t="s">
        <v>198</v>
      </c>
      <c r="C3" s="5" t="s">
        <v>199</v>
      </c>
      <c r="D3" s="5" t="s">
        <v>208</v>
      </c>
      <c r="E3" s="5" t="s">
        <v>200</v>
      </c>
      <c r="F3" s="5" t="s">
        <v>201</v>
      </c>
      <c r="G3" s="5" t="s">
        <v>203</v>
      </c>
      <c r="H3" s="5" t="s">
        <v>202</v>
      </c>
      <c r="I3" s="5" t="s">
        <v>204</v>
      </c>
      <c r="J3" s="5" t="s">
        <v>205</v>
      </c>
      <c r="K3" s="5" t="s">
        <v>787</v>
      </c>
      <c r="L3" s="5" t="s">
        <v>788</v>
      </c>
      <c r="M3" s="5" t="s">
        <v>789</v>
      </c>
    </row>
    <row r="4" spans="1:16" s="25" customFormat="1" ht="30" customHeight="1" x14ac:dyDescent="0.3">
      <c r="A4" s="22" t="s">
        <v>451</v>
      </c>
      <c r="B4" s="22" t="s">
        <v>452</v>
      </c>
      <c r="C4" s="22" t="s">
        <v>210</v>
      </c>
      <c r="D4" s="22" t="s">
        <v>427</v>
      </c>
      <c r="E4" s="22" t="s">
        <v>453</v>
      </c>
      <c r="F4" s="22" t="s">
        <v>454</v>
      </c>
      <c r="G4" s="22" t="s">
        <v>206</v>
      </c>
      <c r="H4" s="23" t="s">
        <v>455</v>
      </c>
      <c r="I4" s="22" t="s">
        <v>216</v>
      </c>
      <c r="J4" s="22" t="s">
        <v>285</v>
      </c>
      <c r="K4" s="22" t="s">
        <v>790</v>
      </c>
      <c r="L4" s="24"/>
      <c r="M4" s="14" t="s">
        <v>791</v>
      </c>
    </row>
    <row r="5" spans="1:16" s="25" customFormat="1" ht="30" customHeight="1" x14ac:dyDescent="0.3">
      <c r="A5" s="22" t="s">
        <v>456</v>
      </c>
      <c r="B5" s="22" t="s">
        <v>457</v>
      </c>
      <c r="C5" s="22" t="s">
        <v>210</v>
      </c>
      <c r="D5" s="22" t="s">
        <v>427</v>
      </c>
      <c r="E5" s="22" t="s">
        <v>453</v>
      </c>
      <c r="F5" s="22" t="s">
        <v>458</v>
      </c>
      <c r="G5" s="22" t="s">
        <v>206</v>
      </c>
      <c r="H5" s="23" t="s">
        <v>455</v>
      </c>
      <c r="I5" s="22" t="s">
        <v>216</v>
      </c>
      <c r="J5" s="22" t="s">
        <v>285</v>
      </c>
      <c r="K5" s="22" t="s">
        <v>790</v>
      </c>
      <c r="L5" s="24"/>
      <c r="M5" s="14" t="s">
        <v>791</v>
      </c>
    </row>
    <row r="6" spans="1:16" s="25" customFormat="1" ht="30" customHeight="1" x14ac:dyDescent="0.3">
      <c r="A6" s="22" t="s">
        <v>459</v>
      </c>
      <c r="B6" s="22" t="s">
        <v>460</v>
      </c>
      <c r="C6" s="22" t="s">
        <v>210</v>
      </c>
      <c r="D6" s="22" t="s">
        <v>427</v>
      </c>
      <c r="E6" s="22" t="s">
        <v>453</v>
      </c>
      <c r="F6" s="22" t="s">
        <v>461</v>
      </c>
      <c r="G6" s="22" t="s">
        <v>206</v>
      </c>
      <c r="H6" s="23" t="s">
        <v>455</v>
      </c>
      <c r="I6" s="22" t="s">
        <v>216</v>
      </c>
      <c r="J6" s="22" t="s">
        <v>285</v>
      </c>
      <c r="K6" s="22" t="s">
        <v>790</v>
      </c>
      <c r="L6" s="24"/>
      <c r="M6" s="14" t="s">
        <v>791</v>
      </c>
    </row>
    <row r="7" spans="1:16" s="25" customFormat="1" ht="30" customHeight="1" x14ac:dyDescent="0.3">
      <c r="A7" s="22" t="s">
        <v>462</v>
      </c>
      <c r="B7" s="22" t="s">
        <v>463</v>
      </c>
      <c r="C7" s="22" t="s">
        <v>210</v>
      </c>
      <c r="D7" s="22" t="s">
        <v>427</v>
      </c>
      <c r="E7" s="22" t="s">
        <v>453</v>
      </c>
      <c r="F7" s="22" t="s">
        <v>464</v>
      </c>
      <c r="G7" s="22" t="s">
        <v>206</v>
      </c>
      <c r="H7" s="23" t="s">
        <v>455</v>
      </c>
      <c r="I7" s="22" t="s">
        <v>216</v>
      </c>
      <c r="J7" s="22" t="s">
        <v>285</v>
      </c>
      <c r="K7" s="22" t="s">
        <v>790</v>
      </c>
      <c r="L7" s="24"/>
      <c r="M7" s="14" t="s">
        <v>791</v>
      </c>
    </row>
    <row r="8" spans="1:16" s="25" customFormat="1" ht="30" customHeight="1" x14ac:dyDescent="0.3">
      <c r="A8" s="22" t="s">
        <v>465</v>
      </c>
      <c r="B8" s="22" t="s">
        <v>466</v>
      </c>
      <c r="C8" s="22" t="s">
        <v>210</v>
      </c>
      <c r="D8" s="22" t="s">
        <v>427</v>
      </c>
      <c r="E8" s="22" t="s">
        <v>453</v>
      </c>
      <c r="F8" s="22" t="s">
        <v>467</v>
      </c>
      <c r="G8" s="22" t="s">
        <v>206</v>
      </c>
      <c r="H8" s="23" t="s">
        <v>455</v>
      </c>
      <c r="I8" s="22" t="s">
        <v>216</v>
      </c>
      <c r="J8" s="22" t="s">
        <v>285</v>
      </c>
      <c r="K8" s="22" t="s">
        <v>790</v>
      </c>
      <c r="L8" s="24"/>
      <c r="M8" s="14" t="s">
        <v>791</v>
      </c>
    </row>
    <row r="9" spans="1:16" s="25" customFormat="1" ht="30" customHeight="1" x14ac:dyDescent="0.3">
      <c r="A9" s="22" t="s">
        <v>468</v>
      </c>
      <c r="B9" s="22" t="s">
        <v>469</v>
      </c>
      <c r="C9" s="22" t="s">
        <v>210</v>
      </c>
      <c r="D9" s="22" t="s">
        <v>427</v>
      </c>
      <c r="E9" s="22" t="s">
        <v>453</v>
      </c>
      <c r="F9" s="22" t="s">
        <v>467</v>
      </c>
      <c r="G9" s="22" t="s">
        <v>206</v>
      </c>
      <c r="H9" s="23" t="s">
        <v>455</v>
      </c>
      <c r="I9" s="22" t="s">
        <v>216</v>
      </c>
      <c r="J9" s="22" t="s">
        <v>285</v>
      </c>
      <c r="K9" s="22" t="s">
        <v>790</v>
      </c>
      <c r="L9" s="24"/>
      <c r="M9" s="14" t="s">
        <v>791</v>
      </c>
    </row>
    <row r="10" spans="1:16" s="25" customFormat="1" ht="30" customHeight="1" x14ac:dyDescent="0.3">
      <c r="A10" s="22" t="s">
        <v>470</v>
      </c>
      <c r="B10" s="22" t="s">
        <v>471</v>
      </c>
      <c r="C10" s="22" t="s">
        <v>210</v>
      </c>
      <c r="D10" s="22" t="s">
        <v>427</v>
      </c>
      <c r="E10" s="22" t="s">
        <v>453</v>
      </c>
      <c r="F10" s="22" t="s">
        <v>467</v>
      </c>
      <c r="G10" s="22" t="s">
        <v>206</v>
      </c>
      <c r="H10" s="23" t="s">
        <v>455</v>
      </c>
      <c r="I10" s="22" t="s">
        <v>216</v>
      </c>
      <c r="J10" s="22" t="s">
        <v>285</v>
      </c>
      <c r="K10" s="22" t="s">
        <v>790</v>
      </c>
      <c r="L10" s="24"/>
      <c r="M10" s="14" t="s">
        <v>791</v>
      </c>
    </row>
    <row r="11" spans="1:16" ht="50.1" customHeight="1" x14ac:dyDescent="0.3">
      <c r="A11" s="59" t="s">
        <v>768</v>
      </c>
      <c r="B11" s="60"/>
      <c r="C11" s="60"/>
      <c r="D11" s="60">
        <f>SUBTOTAL(3,D4:D10)</f>
        <v>7</v>
      </c>
      <c r="E11" s="63"/>
      <c r="F11" s="65" t="s">
        <v>760</v>
      </c>
      <c r="G11" s="66"/>
      <c r="H11" s="66"/>
      <c r="I11" s="66"/>
      <c r="J11" s="66"/>
      <c r="K11" s="66"/>
      <c r="L11" s="17">
        <f>SUM(L4:L10)</f>
        <v>0</v>
      </c>
      <c r="M11" s="29"/>
    </row>
    <row r="12" spans="1:16" ht="50.1" customHeight="1" x14ac:dyDescent="0.3">
      <c r="A12" s="61"/>
      <c r="B12" s="62"/>
      <c r="C12" s="62"/>
      <c r="D12" s="62"/>
      <c r="E12" s="64"/>
      <c r="F12" s="65" t="s">
        <v>792</v>
      </c>
      <c r="G12" s="66"/>
      <c r="H12" s="66"/>
      <c r="I12" s="66"/>
      <c r="J12" s="66"/>
      <c r="K12" s="66"/>
      <c r="L12" s="66"/>
      <c r="M12" s="17">
        <f>SUM(M4:M10)</f>
        <v>0</v>
      </c>
    </row>
    <row r="13" spans="1:16" ht="10.15" customHeight="1" x14ac:dyDescent="0.3"/>
  </sheetData>
  <sheetProtection algorithmName="SHA-512" hashValue="hdR48u2sjRjY1LjNDNyGYHXHKzTKQxR2clyd289ZDErDOiTOHTUOqHicEfsQ+pjo1suf1kpnFORVBC0C52JR5w==" saltValue="yUKkWGrPVBq0anov+p/FDw==" spinCount="100000" sheet="1" objects="1" scenarios="1"/>
  <mergeCells count="5">
    <mergeCell ref="A1:M1"/>
    <mergeCell ref="A11:C12"/>
    <mergeCell ref="D11:E12"/>
    <mergeCell ref="F11:K11"/>
    <mergeCell ref="F12:L12"/>
  </mergeCells>
  <printOptions horizontalCentered="1"/>
  <pageMargins left="0.59055118110236227" right="0.59055118110236227" top="1.1811023622047245" bottom="0.59055118110236227" header="0.19685039370078741" footer="0.19685039370078741"/>
  <pageSetup paperSize="8" scale="80" fitToHeight="0" orientation="landscape" r:id="rId1"/>
  <headerFooter alignWithMargins="0">
    <oddHeader>&amp;L&amp;G&amp;C&amp;14&amp;F&amp;R&amp;14&amp;G</oddHeader>
    <oddFooter>&amp;C&amp;14&amp;A&amp;R&amp;14&amp;P sur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6E99C-63DC-42B8-B053-843ED647AD4E}">
  <sheetPr>
    <tabColor theme="1" tint="0.14999847407452621"/>
    <pageSetUpPr fitToPage="1"/>
  </sheetPr>
  <dimension ref="A1:P120"/>
  <sheetViews>
    <sheetView view="pageBreakPreview" zoomScale="60" zoomScaleNormal="75" workbookViewId="0">
      <pane ySplit="3" topLeftCell="A106" activePane="bottomLeft" state="frozen"/>
      <selection activeCell="F3" sqref="F3:M11"/>
      <selection pane="bottomLeft" activeCell="G128" sqref="G128"/>
    </sheetView>
  </sheetViews>
  <sheetFormatPr baseColWidth="10" defaultColWidth="8.625" defaultRowHeight="30" customHeight="1" x14ac:dyDescent="0.3"/>
  <cols>
    <col min="1" max="1" width="14.25" style="26" bestFit="1" customWidth="1"/>
    <col min="2" max="2" width="12.875" style="26" customWidth="1"/>
    <col min="3" max="3" width="14.125" style="26" customWidth="1"/>
    <col min="4" max="4" width="15.625" style="26" customWidth="1"/>
    <col min="5" max="5" width="14.375" style="26" customWidth="1"/>
    <col min="6" max="6" width="19.625" style="26" customWidth="1"/>
    <col min="7" max="7" width="24.75" style="26" customWidth="1"/>
    <col min="8" max="8" width="26.875" style="26" customWidth="1"/>
    <col min="9" max="9" width="13.5" style="26" customWidth="1"/>
    <col min="10" max="11" width="10.625" style="26" customWidth="1"/>
    <col min="12" max="13" width="25.625" style="27" customWidth="1"/>
    <col min="14" max="16384" width="8.625" style="26"/>
  </cols>
  <sheetData>
    <row r="1" spans="1:16" customFormat="1" ht="120" customHeight="1" x14ac:dyDescent="0.3">
      <c r="A1" s="56" t="s">
        <v>764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6"/>
      <c r="O1" s="7"/>
      <c r="P1" s="7"/>
    </row>
    <row r="2" spans="1:16" customFormat="1" ht="9.9499999999999993" customHeight="1" x14ac:dyDescent="0.3"/>
    <row r="3" spans="1:16" s="21" customFormat="1" ht="90" customHeight="1" x14ac:dyDescent="0.3">
      <c r="A3" s="5" t="s">
        <v>207</v>
      </c>
      <c r="B3" s="5" t="s">
        <v>198</v>
      </c>
      <c r="C3" s="5" t="s">
        <v>199</v>
      </c>
      <c r="D3" s="5" t="s">
        <v>208</v>
      </c>
      <c r="E3" s="5" t="s">
        <v>200</v>
      </c>
      <c r="F3" s="5" t="s">
        <v>201</v>
      </c>
      <c r="G3" s="5" t="s">
        <v>203</v>
      </c>
      <c r="H3" s="5" t="s">
        <v>202</v>
      </c>
      <c r="I3" s="5" t="s">
        <v>204</v>
      </c>
      <c r="J3" s="5" t="s">
        <v>205</v>
      </c>
      <c r="K3" s="5" t="s">
        <v>787</v>
      </c>
      <c r="L3" s="5" t="s">
        <v>788</v>
      </c>
      <c r="M3" s="5" t="s">
        <v>789</v>
      </c>
    </row>
    <row r="4" spans="1:16" s="25" customFormat="1" ht="30" customHeight="1" x14ac:dyDescent="0.3">
      <c r="A4" s="22" t="s">
        <v>472</v>
      </c>
      <c r="B4" s="22" t="s">
        <v>473</v>
      </c>
      <c r="C4" s="22" t="s">
        <v>210</v>
      </c>
      <c r="D4" s="22" t="s">
        <v>427</v>
      </c>
      <c r="E4" s="22" t="s">
        <v>474</v>
      </c>
      <c r="F4" s="22" t="s">
        <v>475</v>
      </c>
      <c r="G4" s="22" t="s">
        <v>206</v>
      </c>
      <c r="H4" s="30" t="s">
        <v>476</v>
      </c>
      <c r="I4" s="22" t="s">
        <v>216</v>
      </c>
      <c r="J4" s="22" t="s">
        <v>285</v>
      </c>
      <c r="K4" s="22" t="s">
        <v>790</v>
      </c>
      <c r="L4" s="24"/>
      <c r="M4" s="14" t="s">
        <v>791</v>
      </c>
    </row>
    <row r="5" spans="1:16" s="25" customFormat="1" ht="30" customHeight="1" x14ac:dyDescent="0.3">
      <c r="A5" s="22" t="s">
        <v>477</v>
      </c>
      <c r="B5" s="22" t="s">
        <v>478</v>
      </c>
      <c r="C5" s="22" t="s">
        <v>210</v>
      </c>
      <c r="D5" s="22" t="s">
        <v>427</v>
      </c>
      <c r="E5" s="22" t="s">
        <v>474</v>
      </c>
      <c r="F5" s="22" t="s">
        <v>475</v>
      </c>
      <c r="G5" s="22" t="s">
        <v>206</v>
      </c>
      <c r="H5" s="30" t="s">
        <v>476</v>
      </c>
      <c r="I5" s="22" t="s">
        <v>216</v>
      </c>
      <c r="J5" s="22" t="s">
        <v>285</v>
      </c>
      <c r="K5" s="22" t="s">
        <v>793</v>
      </c>
      <c r="L5" s="31"/>
      <c r="M5" s="31"/>
    </row>
    <row r="6" spans="1:16" s="25" customFormat="1" ht="30" customHeight="1" x14ac:dyDescent="0.3">
      <c r="A6" s="22" t="s">
        <v>479</v>
      </c>
      <c r="B6" s="22" t="s">
        <v>480</v>
      </c>
      <c r="C6" s="22" t="s">
        <v>210</v>
      </c>
      <c r="D6" s="22" t="s">
        <v>427</v>
      </c>
      <c r="E6" s="22" t="s">
        <v>474</v>
      </c>
      <c r="F6" s="22" t="s">
        <v>475</v>
      </c>
      <c r="G6" s="22" t="s">
        <v>206</v>
      </c>
      <c r="H6" s="30" t="s">
        <v>476</v>
      </c>
      <c r="I6" s="22" t="s">
        <v>216</v>
      </c>
      <c r="J6" s="22" t="s">
        <v>285</v>
      </c>
      <c r="K6" s="22" t="s">
        <v>793</v>
      </c>
      <c r="L6" s="31"/>
      <c r="M6" s="31"/>
    </row>
    <row r="7" spans="1:16" s="25" customFormat="1" ht="30" customHeight="1" x14ac:dyDescent="0.3">
      <c r="A7" s="22" t="s">
        <v>481</v>
      </c>
      <c r="B7" s="22" t="s">
        <v>482</v>
      </c>
      <c r="C7" s="22" t="s">
        <v>210</v>
      </c>
      <c r="D7" s="22" t="s">
        <v>427</v>
      </c>
      <c r="E7" s="22" t="s">
        <v>474</v>
      </c>
      <c r="F7" s="22" t="s">
        <v>483</v>
      </c>
      <c r="G7" s="22" t="s">
        <v>206</v>
      </c>
      <c r="H7" s="30" t="s">
        <v>476</v>
      </c>
      <c r="I7" s="22" t="s">
        <v>216</v>
      </c>
      <c r="J7" s="22" t="s">
        <v>285</v>
      </c>
      <c r="K7" s="22" t="s">
        <v>790</v>
      </c>
      <c r="L7" s="24"/>
      <c r="M7" s="14" t="s">
        <v>791</v>
      </c>
    </row>
    <row r="8" spans="1:16" s="25" customFormat="1" ht="30" customHeight="1" x14ac:dyDescent="0.3">
      <c r="A8" s="22" t="s">
        <v>484</v>
      </c>
      <c r="B8" s="22" t="s">
        <v>485</v>
      </c>
      <c r="C8" s="22" t="s">
        <v>210</v>
      </c>
      <c r="D8" s="22" t="s">
        <v>427</v>
      </c>
      <c r="E8" s="22" t="s">
        <v>474</v>
      </c>
      <c r="F8" s="22" t="s">
        <v>483</v>
      </c>
      <c r="G8" s="22" t="s">
        <v>206</v>
      </c>
      <c r="H8" s="30" t="s">
        <v>476</v>
      </c>
      <c r="I8" s="22" t="s">
        <v>216</v>
      </c>
      <c r="J8" s="22" t="s">
        <v>285</v>
      </c>
      <c r="K8" s="22" t="s">
        <v>790</v>
      </c>
      <c r="L8" s="24"/>
      <c r="M8" s="14" t="s">
        <v>791</v>
      </c>
    </row>
    <row r="9" spans="1:16" s="25" customFormat="1" ht="30" customHeight="1" x14ac:dyDescent="0.3">
      <c r="A9" s="22" t="s">
        <v>486</v>
      </c>
      <c r="B9" s="22" t="s">
        <v>487</v>
      </c>
      <c r="C9" s="22" t="s">
        <v>210</v>
      </c>
      <c r="D9" s="22" t="s">
        <v>427</v>
      </c>
      <c r="E9" s="22" t="s">
        <v>474</v>
      </c>
      <c r="F9" s="22" t="s">
        <v>483</v>
      </c>
      <c r="G9" s="22" t="s">
        <v>206</v>
      </c>
      <c r="H9" s="30" t="s">
        <v>476</v>
      </c>
      <c r="I9" s="22" t="s">
        <v>216</v>
      </c>
      <c r="J9" s="22" t="s">
        <v>285</v>
      </c>
      <c r="K9" s="22" t="s">
        <v>790</v>
      </c>
      <c r="L9" s="24"/>
      <c r="M9" s="14" t="s">
        <v>791</v>
      </c>
    </row>
    <row r="10" spans="1:16" s="25" customFormat="1" ht="30" customHeight="1" x14ac:dyDescent="0.3">
      <c r="A10" s="22" t="s">
        <v>488</v>
      </c>
      <c r="B10" s="22" t="s">
        <v>489</v>
      </c>
      <c r="C10" s="22" t="s">
        <v>210</v>
      </c>
      <c r="D10" s="22" t="s">
        <v>427</v>
      </c>
      <c r="E10" s="22" t="s">
        <v>474</v>
      </c>
      <c r="F10" s="22" t="s">
        <v>483</v>
      </c>
      <c r="G10" s="22" t="s">
        <v>206</v>
      </c>
      <c r="H10" s="30" t="s">
        <v>476</v>
      </c>
      <c r="I10" s="22" t="s">
        <v>216</v>
      </c>
      <c r="J10" s="22" t="s">
        <v>285</v>
      </c>
      <c r="K10" s="22" t="s">
        <v>790</v>
      </c>
      <c r="L10" s="24"/>
      <c r="M10" s="14" t="s">
        <v>791</v>
      </c>
    </row>
    <row r="11" spans="1:16" s="25" customFormat="1" ht="30" customHeight="1" x14ac:dyDescent="0.3">
      <c r="A11" s="22" t="s">
        <v>490</v>
      </c>
      <c r="B11" s="22" t="s">
        <v>491</v>
      </c>
      <c r="C11" s="22" t="s">
        <v>210</v>
      </c>
      <c r="D11" s="22" t="s">
        <v>427</v>
      </c>
      <c r="E11" s="22" t="s">
        <v>474</v>
      </c>
      <c r="F11" s="22" t="s">
        <v>492</v>
      </c>
      <c r="G11" s="22" t="s">
        <v>206</v>
      </c>
      <c r="H11" s="30" t="s">
        <v>476</v>
      </c>
      <c r="I11" s="22" t="s">
        <v>216</v>
      </c>
      <c r="J11" s="22" t="s">
        <v>285</v>
      </c>
      <c r="K11" s="22" t="s">
        <v>790</v>
      </c>
      <c r="L11" s="24"/>
      <c r="M11" s="14" t="s">
        <v>791</v>
      </c>
    </row>
    <row r="12" spans="1:16" s="25" customFormat="1" ht="30" customHeight="1" x14ac:dyDescent="0.3">
      <c r="A12" s="22" t="s">
        <v>493</v>
      </c>
      <c r="B12" s="22" t="s">
        <v>494</v>
      </c>
      <c r="C12" s="22" t="s">
        <v>210</v>
      </c>
      <c r="D12" s="22" t="s">
        <v>427</v>
      </c>
      <c r="E12" s="22" t="s">
        <v>474</v>
      </c>
      <c r="F12" s="22" t="s">
        <v>492</v>
      </c>
      <c r="G12" s="22" t="s">
        <v>206</v>
      </c>
      <c r="H12" s="30" t="s">
        <v>476</v>
      </c>
      <c r="I12" s="22" t="s">
        <v>216</v>
      </c>
      <c r="J12" s="22" t="s">
        <v>285</v>
      </c>
      <c r="K12" s="22" t="s">
        <v>790</v>
      </c>
      <c r="L12" s="24"/>
      <c r="M12" s="14" t="s">
        <v>791</v>
      </c>
    </row>
    <row r="13" spans="1:16" s="25" customFormat="1" ht="30" customHeight="1" x14ac:dyDescent="0.3">
      <c r="A13" s="22" t="s">
        <v>495</v>
      </c>
      <c r="B13" s="22" t="s">
        <v>496</v>
      </c>
      <c r="C13" s="22" t="s">
        <v>210</v>
      </c>
      <c r="D13" s="22" t="s">
        <v>427</v>
      </c>
      <c r="E13" s="22" t="s">
        <v>474</v>
      </c>
      <c r="F13" s="22" t="s">
        <v>497</v>
      </c>
      <c r="G13" s="22" t="s">
        <v>206</v>
      </c>
      <c r="H13" s="30" t="s">
        <v>476</v>
      </c>
      <c r="I13" s="22" t="s">
        <v>216</v>
      </c>
      <c r="J13" s="22" t="s">
        <v>285</v>
      </c>
      <c r="K13" s="22" t="s">
        <v>793</v>
      </c>
      <c r="L13" s="31"/>
      <c r="M13" s="31"/>
    </row>
    <row r="14" spans="1:16" s="25" customFormat="1" ht="30" customHeight="1" x14ac:dyDescent="0.3">
      <c r="A14" s="22" t="s">
        <v>498</v>
      </c>
      <c r="B14" s="22" t="s">
        <v>499</v>
      </c>
      <c r="C14" s="22" t="s">
        <v>210</v>
      </c>
      <c r="D14" s="22" t="s">
        <v>427</v>
      </c>
      <c r="E14" s="22" t="s">
        <v>474</v>
      </c>
      <c r="F14" s="22" t="s">
        <v>497</v>
      </c>
      <c r="G14" s="22" t="s">
        <v>206</v>
      </c>
      <c r="H14" s="30" t="s">
        <v>476</v>
      </c>
      <c r="I14" s="22" t="s">
        <v>216</v>
      </c>
      <c r="J14" s="22" t="s">
        <v>285</v>
      </c>
      <c r="K14" s="22" t="s">
        <v>793</v>
      </c>
      <c r="L14" s="31"/>
      <c r="M14" s="31"/>
    </row>
    <row r="15" spans="1:16" s="25" customFormat="1" ht="30" customHeight="1" x14ac:dyDescent="0.3">
      <c r="A15" s="22" t="s">
        <v>500</v>
      </c>
      <c r="B15" s="22" t="s">
        <v>501</v>
      </c>
      <c r="C15" s="22" t="s">
        <v>210</v>
      </c>
      <c r="D15" s="22" t="s">
        <v>427</v>
      </c>
      <c r="E15" s="22" t="s">
        <v>474</v>
      </c>
      <c r="F15" s="22" t="s">
        <v>497</v>
      </c>
      <c r="G15" s="22" t="s">
        <v>206</v>
      </c>
      <c r="H15" s="30" t="s">
        <v>476</v>
      </c>
      <c r="I15" s="22" t="s">
        <v>216</v>
      </c>
      <c r="J15" s="22" t="s">
        <v>285</v>
      </c>
      <c r="K15" s="22" t="s">
        <v>790</v>
      </c>
      <c r="L15" s="24"/>
      <c r="M15" s="14" t="s">
        <v>791</v>
      </c>
    </row>
    <row r="16" spans="1:16" s="25" customFormat="1" ht="30" customHeight="1" x14ac:dyDescent="0.3">
      <c r="A16" s="22" t="s">
        <v>502</v>
      </c>
      <c r="B16" s="22" t="s">
        <v>503</v>
      </c>
      <c r="C16" s="22" t="s">
        <v>210</v>
      </c>
      <c r="D16" s="22" t="s">
        <v>427</v>
      </c>
      <c r="E16" s="22" t="s">
        <v>474</v>
      </c>
      <c r="F16" s="22" t="s">
        <v>497</v>
      </c>
      <c r="G16" s="22" t="s">
        <v>206</v>
      </c>
      <c r="H16" s="30" t="s">
        <v>476</v>
      </c>
      <c r="I16" s="22" t="s">
        <v>216</v>
      </c>
      <c r="J16" s="22" t="s">
        <v>285</v>
      </c>
      <c r="K16" s="22" t="s">
        <v>790</v>
      </c>
      <c r="L16" s="24"/>
      <c r="M16" s="14" t="s">
        <v>791</v>
      </c>
    </row>
    <row r="17" spans="1:13" s="25" customFormat="1" ht="30" customHeight="1" x14ac:dyDescent="0.3">
      <c r="A17" s="22" t="s">
        <v>504</v>
      </c>
      <c r="B17" s="22" t="s">
        <v>505</v>
      </c>
      <c r="C17" s="22" t="s">
        <v>210</v>
      </c>
      <c r="D17" s="22" t="s">
        <v>427</v>
      </c>
      <c r="E17" s="22" t="s">
        <v>474</v>
      </c>
      <c r="F17" s="22" t="s">
        <v>506</v>
      </c>
      <c r="G17" s="22" t="s">
        <v>206</v>
      </c>
      <c r="H17" s="30" t="s">
        <v>476</v>
      </c>
      <c r="I17" s="22" t="s">
        <v>216</v>
      </c>
      <c r="J17" s="22" t="s">
        <v>285</v>
      </c>
      <c r="K17" s="22" t="s">
        <v>790</v>
      </c>
      <c r="L17" s="24"/>
      <c r="M17" s="14" t="s">
        <v>791</v>
      </c>
    </row>
    <row r="18" spans="1:13" s="25" customFormat="1" ht="30" customHeight="1" x14ac:dyDescent="0.3">
      <c r="A18" s="22" t="s">
        <v>507</v>
      </c>
      <c r="B18" s="22" t="s">
        <v>508</v>
      </c>
      <c r="C18" s="22" t="s">
        <v>210</v>
      </c>
      <c r="D18" s="22" t="s">
        <v>427</v>
      </c>
      <c r="E18" s="22" t="s">
        <v>474</v>
      </c>
      <c r="F18" s="22" t="s">
        <v>506</v>
      </c>
      <c r="G18" s="22" t="s">
        <v>206</v>
      </c>
      <c r="H18" s="30" t="s">
        <v>476</v>
      </c>
      <c r="I18" s="22" t="s">
        <v>216</v>
      </c>
      <c r="J18" s="22" t="s">
        <v>285</v>
      </c>
      <c r="K18" s="22" t="s">
        <v>790</v>
      </c>
      <c r="L18" s="24"/>
      <c r="M18" s="14" t="s">
        <v>791</v>
      </c>
    </row>
    <row r="19" spans="1:13" s="25" customFormat="1" ht="30" customHeight="1" x14ac:dyDescent="0.3">
      <c r="A19" s="22" t="s">
        <v>509</v>
      </c>
      <c r="B19" s="22" t="s">
        <v>510</v>
      </c>
      <c r="C19" s="22" t="s">
        <v>210</v>
      </c>
      <c r="D19" s="22" t="s">
        <v>427</v>
      </c>
      <c r="E19" s="22" t="s">
        <v>474</v>
      </c>
      <c r="F19" s="22" t="s">
        <v>506</v>
      </c>
      <c r="G19" s="22" t="s">
        <v>206</v>
      </c>
      <c r="H19" s="30" t="s">
        <v>476</v>
      </c>
      <c r="I19" s="22" t="s">
        <v>216</v>
      </c>
      <c r="J19" s="22" t="s">
        <v>285</v>
      </c>
      <c r="K19" s="22" t="s">
        <v>790</v>
      </c>
      <c r="L19" s="24"/>
      <c r="M19" s="14" t="s">
        <v>791</v>
      </c>
    </row>
    <row r="20" spans="1:13" s="25" customFormat="1" ht="30" customHeight="1" x14ac:dyDescent="0.3">
      <c r="A20" s="22" t="s">
        <v>511</v>
      </c>
      <c r="B20" s="22" t="s">
        <v>512</v>
      </c>
      <c r="C20" s="22" t="s">
        <v>210</v>
      </c>
      <c r="D20" s="22" t="s">
        <v>427</v>
      </c>
      <c r="E20" s="22" t="s">
        <v>474</v>
      </c>
      <c r="F20" s="22" t="s">
        <v>506</v>
      </c>
      <c r="G20" s="22" t="s">
        <v>206</v>
      </c>
      <c r="H20" s="30" t="s">
        <v>476</v>
      </c>
      <c r="I20" s="22" t="s">
        <v>216</v>
      </c>
      <c r="J20" s="22" t="s">
        <v>285</v>
      </c>
      <c r="K20" s="22" t="s">
        <v>790</v>
      </c>
      <c r="L20" s="24"/>
      <c r="M20" s="14" t="s">
        <v>791</v>
      </c>
    </row>
    <row r="21" spans="1:13" s="25" customFormat="1" ht="30" customHeight="1" x14ac:dyDescent="0.3">
      <c r="A21" s="22" t="s">
        <v>513</v>
      </c>
      <c r="B21" s="22" t="s">
        <v>514</v>
      </c>
      <c r="C21" s="22" t="s">
        <v>210</v>
      </c>
      <c r="D21" s="22" t="s">
        <v>427</v>
      </c>
      <c r="E21" s="22" t="s">
        <v>474</v>
      </c>
      <c r="F21" s="22" t="s">
        <v>515</v>
      </c>
      <c r="G21" s="22" t="s">
        <v>206</v>
      </c>
      <c r="H21" s="30" t="s">
        <v>476</v>
      </c>
      <c r="I21" s="22" t="s">
        <v>216</v>
      </c>
      <c r="J21" s="22" t="s">
        <v>285</v>
      </c>
      <c r="K21" s="22" t="s">
        <v>790</v>
      </c>
      <c r="L21" s="24"/>
      <c r="M21" s="14" t="s">
        <v>791</v>
      </c>
    </row>
    <row r="22" spans="1:13" s="25" customFormat="1" ht="30" customHeight="1" x14ac:dyDescent="0.3">
      <c r="A22" s="22" t="s">
        <v>516</v>
      </c>
      <c r="B22" s="22" t="s">
        <v>517</v>
      </c>
      <c r="C22" s="22" t="s">
        <v>210</v>
      </c>
      <c r="D22" s="22" t="s">
        <v>427</v>
      </c>
      <c r="E22" s="22" t="s">
        <v>474</v>
      </c>
      <c r="F22" s="22" t="s">
        <v>515</v>
      </c>
      <c r="G22" s="22" t="s">
        <v>206</v>
      </c>
      <c r="H22" s="30" t="s">
        <v>476</v>
      </c>
      <c r="I22" s="22" t="s">
        <v>216</v>
      </c>
      <c r="J22" s="22" t="s">
        <v>285</v>
      </c>
      <c r="K22" s="22" t="s">
        <v>790</v>
      </c>
      <c r="L22" s="24"/>
      <c r="M22" s="14" t="s">
        <v>791</v>
      </c>
    </row>
    <row r="23" spans="1:13" s="25" customFormat="1" ht="30" customHeight="1" x14ac:dyDescent="0.3">
      <c r="A23" s="22" t="s">
        <v>518</v>
      </c>
      <c r="B23" s="22" t="s">
        <v>519</v>
      </c>
      <c r="C23" s="22" t="s">
        <v>210</v>
      </c>
      <c r="D23" s="22" t="s">
        <v>427</v>
      </c>
      <c r="E23" s="22" t="s">
        <v>474</v>
      </c>
      <c r="F23" s="22" t="s">
        <v>515</v>
      </c>
      <c r="G23" s="22" t="s">
        <v>206</v>
      </c>
      <c r="H23" s="30" t="s">
        <v>476</v>
      </c>
      <c r="I23" s="22" t="s">
        <v>216</v>
      </c>
      <c r="J23" s="22" t="s">
        <v>285</v>
      </c>
      <c r="K23" s="22" t="s">
        <v>790</v>
      </c>
      <c r="L23" s="24"/>
      <c r="M23" s="14" t="s">
        <v>791</v>
      </c>
    </row>
    <row r="24" spans="1:13" s="25" customFormat="1" ht="30" customHeight="1" x14ac:dyDescent="0.3">
      <c r="A24" s="22" t="s">
        <v>520</v>
      </c>
      <c r="B24" s="22" t="s">
        <v>521</v>
      </c>
      <c r="C24" s="22" t="s">
        <v>210</v>
      </c>
      <c r="D24" s="22" t="s">
        <v>427</v>
      </c>
      <c r="E24" s="22" t="s">
        <v>474</v>
      </c>
      <c r="F24" s="22" t="s">
        <v>515</v>
      </c>
      <c r="G24" s="22" t="s">
        <v>206</v>
      </c>
      <c r="H24" s="30" t="s">
        <v>476</v>
      </c>
      <c r="I24" s="22" t="s">
        <v>216</v>
      </c>
      <c r="J24" s="22" t="s">
        <v>285</v>
      </c>
      <c r="K24" s="22" t="s">
        <v>790</v>
      </c>
      <c r="L24" s="24"/>
      <c r="M24" s="14" t="s">
        <v>791</v>
      </c>
    </row>
    <row r="25" spans="1:13" s="25" customFormat="1" ht="30" customHeight="1" x14ac:dyDescent="0.3">
      <c r="A25" s="22" t="s">
        <v>522</v>
      </c>
      <c r="B25" s="22" t="s">
        <v>523</v>
      </c>
      <c r="C25" s="22" t="s">
        <v>210</v>
      </c>
      <c r="D25" s="22" t="s">
        <v>427</v>
      </c>
      <c r="E25" s="22" t="s">
        <v>474</v>
      </c>
      <c r="F25" s="22" t="s">
        <v>524</v>
      </c>
      <c r="G25" s="22" t="s">
        <v>206</v>
      </c>
      <c r="H25" s="30" t="s">
        <v>476</v>
      </c>
      <c r="I25" s="22" t="s">
        <v>216</v>
      </c>
      <c r="J25" s="22" t="s">
        <v>285</v>
      </c>
      <c r="K25" s="22" t="s">
        <v>790</v>
      </c>
      <c r="L25" s="24"/>
      <c r="M25" s="14" t="s">
        <v>791</v>
      </c>
    </row>
    <row r="26" spans="1:13" s="25" customFormat="1" ht="30" customHeight="1" x14ac:dyDescent="0.3">
      <c r="A26" s="22" t="s">
        <v>525</v>
      </c>
      <c r="B26" s="22" t="s">
        <v>526</v>
      </c>
      <c r="C26" s="22" t="s">
        <v>210</v>
      </c>
      <c r="D26" s="22" t="s">
        <v>427</v>
      </c>
      <c r="E26" s="22" t="s">
        <v>474</v>
      </c>
      <c r="F26" s="22" t="s">
        <v>524</v>
      </c>
      <c r="G26" s="22" t="s">
        <v>206</v>
      </c>
      <c r="H26" s="30" t="s">
        <v>476</v>
      </c>
      <c r="I26" s="22" t="s">
        <v>216</v>
      </c>
      <c r="J26" s="22" t="s">
        <v>285</v>
      </c>
      <c r="K26" s="22" t="s">
        <v>790</v>
      </c>
      <c r="L26" s="24"/>
      <c r="M26" s="14" t="s">
        <v>791</v>
      </c>
    </row>
    <row r="27" spans="1:13" s="25" customFormat="1" ht="30" customHeight="1" x14ac:dyDescent="0.3">
      <c r="A27" s="22" t="s">
        <v>527</v>
      </c>
      <c r="B27" s="22" t="s">
        <v>528</v>
      </c>
      <c r="C27" s="22" t="s">
        <v>210</v>
      </c>
      <c r="D27" s="22" t="s">
        <v>427</v>
      </c>
      <c r="E27" s="22" t="s">
        <v>474</v>
      </c>
      <c r="F27" s="22" t="s">
        <v>529</v>
      </c>
      <c r="G27" s="22" t="s">
        <v>206</v>
      </c>
      <c r="H27" s="30" t="s">
        <v>476</v>
      </c>
      <c r="I27" s="22" t="s">
        <v>216</v>
      </c>
      <c r="J27" s="22" t="s">
        <v>285</v>
      </c>
      <c r="K27" s="22" t="s">
        <v>790</v>
      </c>
      <c r="L27" s="24"/>
      <c r="M27" s="14" t="s">
        <v>791</v>
      </c>
    </row>
    <row r="28" spans="1:13" s="25" customFormat="1" ht="30" customHeight="1" x14ac:dyDescent="0.3">
      <c r="A28" s="22" t="s">
        <v>530</v>
      </c>
      <c r="B28" s="22" t="s">
        <v>531</v>
      </c>
      <c r="C28" s="22" t="s">
        <v>210</v>
      </c>
      <c r="D28" s="22" t="s">
        <v>427</v>
      </c>
      <c r="E28" s="22" t="s">
        <v>474</v>
      </c>
      <c r="F28" s="22" t="s">
        <v>529</v>
      </c>
      <c r="G28" s="22" t="s">
        <v>206</v>
      </c>
      <c r="H28" s="30" t="s">
        <v>476</v>
      </c>
      <c r="I28" s="22" t="s">
        <v>216</v>
      </c>
      <c r="J28" s="22" t="s">
        <v>285</v>
      </c>
      <c r="K28" s="22" t="s">
        <v>790</v>
      </c>
      <c r="L28" s="24"/>
      <c r="M28" s="14" t="s">
        <v>791</v>
      </c>
    </row>
    <row r="29" spans="1:13" s="25" customFormat="1" ht="30" customHeight="1" x14ac:dyDescent="0.3">
      <c r="A29" s="22" t="s">
        <v>532</v>
      </c>
      <c r="B29" s="22" t="s">
        <v>533</v>
      </c>
      <c r="C29" s="22" t="s">
        <v>210</v>
      </c>
      <c r="D29" s="22" t="s">
        <v>427</v>
      </c>
      <c r="E29" s="22" t="s">
        <v>474</v>
      </c>
      <c r="F29" s="22" t="s">
        <v>534</v>
      </c>
      <c r="G29" s="22" t="s">
        <v>206</v>
      </c>
      <c r="H29" s="30" t="s">
        <v>476</v>
      </c>
      <c r="I29" s="22" t="s">
        <v>216</v>
      </c>
      <c r="J29" s="22" t="s">
        <v>285</v>
      </c>
      <c r="K29" s="22" t="s">
        <v>790</v>
      </c>
      <c r="L29" s="24"/>
      <c r="M29" s="14" t="s">
        <v>791</v>
      </c>
    </row>
    <row r="30" spans="1:13" s="25" customFormat="1" ht="30" customHeight="1" x14ac:dyDescent="0.3">
      <c r="A30" s="22" t="s">
        <v>535</v>
      </c>
      <c r="B30" s="22" t="s">
        <v>536</v>
      </c>
      <c r="C30" s="22" t="s">
        <v>210</v>
      </c>
      <c r="D30" s="22" t="s">
        <v>427</v>
      </c>
      <c r="E30" s="22" t="s">
        <v>474</v>
      </c>
      <c r="F30" s="22" t="s">
        <v>534</v>
      </c>
      <c r="G30" s="22" t="s">
        <v>206</v>
      </c>
      <c r="H30" s="30" t="s">
        <v>476</v>
      </c>
      <c r="I30" s="22" t="s">
        <v>216</v>
      </c>
      <c r="J30" s="22" t="s">
        <v>285</v>
      </c>
      <c r="K30" s="22" t="s">
        <v>790</v>
      </c>
      <c r="L30" s="24"/>
      <c r="M30" s="14" t="s">
        <v>791</v>
      </c>
    </row>
    <row r="31" spans="1:13" s="25" customFormat="1" ht="30" customHeight="1" x14ac:dyDescent="0.3">
      <c r="A31" s="22" t="s">
        <v>537</v>
      </c>
      <c r="B31" s="22" t="s">
        <v>538</v>
      </c>
      <c r="C31" s="22" t="s">
        <v>210</v>
      </c>
      <c r="D31" s="22" t="s">
        <v>427</v>
      </c>
      <c r="E31" s="22" t="s">
        <v>474</v>
      </c>
      <c r="F31" s="22" t="s">
        <v>534</v>
      </c>
      <c r="G31" s="22" t="s">
        <v>206</v>
      </c>
      <c r="H31" s="30" t="s">
        <v>476</v>
      </c>
      <c r="I31" s="22" t="s">
        <v>216</v>
      </c>
      <c r="J31" s="22" t="s">
        <v>285</v>
      </c>
      <c r="K31" s="22" t="s">
        <v>790</v>
      </c>
      <c r="L31" s="24"/>
      <c r="M31" s="14" t="s">
        <v>791</v>
      </c>
    </row>
    <row r="32" spans="1:13" s="25" customFormat="1" ht="30" customHeight="1" x14ac:dyDescent="0.3">
      <c r="A32" s="22" t="s">
        <v>539</v>
      </c>
      <c r="B32" s="22" t="s">
        <v>540</v>
      </c>
      <c r="C32" s="22" t="s">
        <v>210</v>
      </c>
      <c r="D32" s="22" t="s">
        <v>427</v>
      </c>
      <c r="E32" s="22" t="s">
        <v>474</v>
      </c>
      <c r="F32" s="22" t="s">
        <v>534</v>
      </c>
      <c r="G32" s="22" t="s">
        <v>206</v>
      </c>
      <c r="H32" s="30" t="s">
        <v>476</v>
      </c>
      <c r="I32" s="22" t="s">
        <v>216</v>
      </c>
      <c r="J32" s="22" t="s">
        <v>285</v>
      </c>
      <c r="K32" s="22" t="s">
        <v>790</v>
      </c>
      <c r="L32" s="24"/>
      <c r="M32" s="14" t="s">
        <v>791</v>
      </c>
    </row>
    <row r="33" spans="1:13" s="25" customFormat="1" ht="30" customHeight="1" x14ac:dyDescent="0.3">
      <c r="A33" s="22" t="s">
        <v>541</v>
      </c>
      <c r="B33" s="22" t="s">
        <v>542</v>
      </c>
      <c r="C33" s="22" t="s">
        <v>210</v>
      </c>
      <c r="D33" s="22" t="s">
        <v>427</v>
      </c>
      <c r="E33" s="22" t="s">
        <v>474</v>
      </c>
      <c r="F33" s="22" t="s">
        <v>534</v>
      </c>
      <c r="G33" s="22" t="s">
        <v>206</v>
      </c>
      <c r="H33" s="30" t="s">
        <v>476</v>
      </c>
      <c r="I33" s="22" t="s">
        <v>216</v>
      </c>
      <c r="J33" s="22" t="s">
        <v>285</v>
      </c>
      <c r="K33" s="22" t="s">
        <v>790</v>
      </c>
      <c r="L33" s="24"/>
      <c r="M33" s="14" t="s">
        <v>791</v>
      </c>
    </row>
    <row r="34" spans="1:13" s="25" customFormat="1" ht="30" customHeight="1" x14ac:dyDescent="0.3">
      <c r="A34" s="22" t="s">
        <v>543</v>
      </c>
      <c r="B34" s="22" t="s">
        <v>544</v>
      </c>
      <c r="C34" s="22" t="s">
        <v>210</v>
      </c>
      <c r="D34" s="22" t="s">
        <v>427</v>
      </c>
      <c r="E34" s="22" t="s">
        <v>474</v>
      </c>
      <c r="F34" s="22" t="s">
        <v>545</v>
      </c>
      <c r="G34" s="22" t="s">
        <v>206</v>
      </c>
      <c r="H34" s="30" t="s">
        <v>476</v>
      </c>
      <c r="I34" s="22" t="s">
        <v>216</v>
      </c>
      <c r="J34" s="22" t="s">
        <v>285</v>
      </c>
      <c r="K34" s="22" t="s">
        <v>790</v>
      </c>
      <c r="L34" s="24"/>
      <c r="M34" s="14" t="s">
        <v>791</v>
      </c>
    </row>
    <row r="35" spans="1:13" s="25" customFormat="1" ht="30" customHeight="1" x14ac:dyDescent="0.3">
      <c r="A35" s="22" t="s">
        <v>546</v>
      </c>
      <c r="B35" s="22" t="s">
        <v>547</v>
      </c>
      <c r="C35" s="22" t="s">
        <v>210</v>
      </c>
      <c r="D35" s="22" t="s">
        <v>427</v>
      </c>
      <c r="E35" s="22" t="s">
        <v>474</v>
      </c>
      <c r="F35" s="22" t="s">
        <v>545</v>
      </c>
      <c r="G35" s="22" t="s">
        <v>206</v>
      </c>
      <c r="H35" s="30" t="s">
        <v>476</v>
      </c>
      <c r="I35" s="22" t="s">
        <v>216</v>
      </c>
      <c r="J35" s="22" t="s">
        <v>285</v>
      </c>
      <c r="K35" s="22" t="s">
        <v>790</v>
      </c>
      <c r="L35" s="24"/>
      <c r="M35" s="14" t="s">
        <v>791</v>
      </c>
    </row>
    <row r="36" spans="1:13" s="25" customFormat="1" ht="30" customHeight="1" x14ac:dyDescent="0.3">
      <c r="A36" s="22" t="s">
        <v>548</v>
      </c>
      <c r="B36" s="22" t="s">
        <v>549</v>
      </c>
      <c r="C36" s="22" t="s">
        <v>210</v>
      </c>
      <c r="D36" s="22" t="s">
        <v>427</v>
      </c>
      <c r="E36" s="22" t="s">
        <v>474</v>
      </c>
      <c r="F36" s="22" t="s">
        <v>545</v>
      </c>
      <c r="G36" s="22" t="s">
        <v>206</v>
      </c>
      <c r="H36" s="30" t="s">
        <v>476</v>
      </c>
      <c r="I36" s="22" t="s">
        <v>216</v>
      </c>
      <c r="J36" s="22" t="s">
        <v>285</v>
      </c>
      <c r="K36" s="22" t="s">
        <v>790</v>
      </c>
      <c r="L36" s="24"/>
      <c r="M36" s="14" t="s">
        <v>791</v>
      </c>
    </row>
    <row r="37" spans="1:13" s="25" customFormat="1" ht="30" customHeight="1" x14ac:dyDescent="0.3">
      <c r="A37" s="22" t="s">
        <v>550</v>
      </c>
      <c r="B37" s="22" t="s">
        <v>551</v>
      </c>
      <c r="C37" s="22" t="s">
        <v>210</v>
      </c>
      <c r="D37" s="22" t="s">
        <v>427</v>
      </c>
      <c r="E37" s="22" t="s">
        <v>474</v>
      </c>
      <c r="F37" s="22" t="s">
        <v>545</v>
      </c>
      <c r="G37" s="22" t="s">
        <v>206</v>
      </c>
      <c r="H37" s="30" t="s">
        <v>476</v>
      </c>
      <c r="I37" s="22" t="s">
        <v>216</v>
      </c>
      <c r="J37" s="22" t="s">
        <v>285</v>
      </c>
      <c r="K37" s="22" t="s">
        <v>793</v>
      </c>
      <c r="L37" s="31"/>
      <c r="M37" s="31"/>
    </row>
    <row r="38" spans="1:13" s="25" customFormat="1" ht="30" customHeight="1" x14ac:dyDescent="0.3">
      <c r="A38" s="22" t="s">
        <v>552</v>
      </c>
      <c r="B38" s="22" t="s">
        <v>553</v>
      </c>
      <c r="C38" s="22" t="s">
        <v>210</v>
      </c>
      <c r="D38" s="22" t="s">
        <v>427</v>
      </c>
      <c r="E38" s="22" t="s">
        <v>474</v>
      </c>
      <c r="F38" s="22" t="s">
        <v>545</v>
      </c>
      <c r="G38" s="22" t="s">
        <v>206</v>
      </c>
      <c r="H38" s="30" t="s">
        <v>476</v>
      </c>
      <c r="I38" s="22" t="s">
        <v>216</v>
      </c>
      <c r="J38" s="22" t="s">
        <v>285</v>
      </c>
      <c r="K38" s="22" t="s">
        <v>793</v>
      </c>
      <c r="L38" s="31"/>
      <c r="M38" s="31"/>
    </row>
    <row r="39" spans="1:13" s="25" customFormat="1" ht="30" customHeight="1" x14ac:dyDescent="0.3">
      <c r="A39" s="22" t="s">
        <v>554</v>
      </c>
      <c r="B39" s="22" t="s">
        <v>555</v>
      </c>
      <c r="C39" s="22" t="s">
        <v>210</v>
      </c>
      <c r="D39" s="22" t="s">
        <v>427</v>
      </c>
      <c r="E39" s="22" t="s">
        <v>474</v>
      </c>
      <c r="F39" s="22" t="s">
        <v>545</v>
      </c>
      <c r="G39" s="22" t="s">
        <v>206</v>
      </c>
      <c r="H39" s="30" t="s">
        <v>476</v>
      </c>
      <c r="I39" s="22" t="s">
        <v>216</v>
      </c>
      <c r="J39" s="22" t="s">
        <v>285</v>
      </c>
      <c r="K39" s="22" t="s">
        <v>793</v>
      </c>
      <c r="L39" s="31"/>
      <c r="M39" s="31"/>
    </row>
    <row r="40" spans="1:13" s="25" customFormat="1" ht="30" customHeight="1" x14ac:dyDescent="0.3">
      <c r="A40" s="22" t="s">
        <v>556</v>
      </c>
      <c r="B40" s="22" t="s">
        <v>557</v>
      </c>
      <c r="C40" s="22" t="s">
        <v>210</v>
      </c>
      <c r="D40" s="22" t="s">
        <v>427</v>
      </c>
      <c r="E40" s="22" t="s">
        <v>474</v>
      </c>
      <c r="F40" s="22" t="s">
        <v>545</v>
      </c>
      <c r="G40" s="22" t="s">
        <v>206</v>
      </c>
      <c r="H40" s="30" t="s">
        <v>476</v>
      </c>
      <c r="I40" s="22" t="s">
        <v>216</v>
      </c>
      <c r="J40" s="22" t="s">
        <v>285</v>
      </c>
      <c r="K40" s="22" t="s">
        <v>790</v>
      </c>
      <c r="L40" s="24"/>
      <c r="M40" s="14" t="s">
        <v>791</v>
      </c>
    </row>
    <row r="41" spans="1:13" s="25" customFormat="1" ht="30" customHeight="1" x14ac:dyDescent="0.3">
      <c r="A41" s="22" t="s">
        <v>558</v>
      </c>
      <c r="B41" s="22" t="s">
        <v>559</v>
      </c>
      <c r="C41" s="22" t="s">
        <v>210</v>
      </c>
      <c r="D41" s="22" t="s">
        <v>427</v>
      </c>
      <c r="E41" s="22" t="s">
        <v>474</v>
      </c>
      <c r="F41" s="22" t="s">
        <v>560</v>
      </c>
      <c r="G41" s="22" t="s">
        <v>206</v>
      </c>
      <c r="H41" s="30" t="s">
        <v>476</v>
      </c>
      <c r="I41" s="22" t="s">
        <v>216</v>
      </c>
      <c r="J41" s="22" t="s">
        <v>285</v>
      </c>
      <c r="K41" s="22" t="s">
        <v>793</v>
      </c>
      <c r="L41" s="31"/>
      <c r="M41" s="31"/>
    </row>
    <row r="42" spans="1:13" s="25" customFormat="1" ht="30" customHeight="1" x14ac:dyDescent="0.3">
      <c r="A42" s="22" t="s">
        <v>561</v>
      </c>
      <c r="B42" s="22" t="s">
        <v>562</v>
      </c>
      <c r="C42" s="22" t="s">
        <v>210</v>
      </c>
      <c r="D42" s="22" t="s">
        <v>427</v>
      </c>
      <c r="E42" s="22" t="s">
        <v>474</v>
      </c>
      <c r="F42" s="22" t="s">
        <v>560</v>
      </c>
      <c r="G42" s="22" t="s">
        <v>206</v>
      </c>
      <c r="H42" s="30" t="s">
        <v>476</v>
      </c>
      <c r="I42" s="22" t="s">
        <v>216</v>
      </c>
      <c r="J42" s="22" t="s">
        <v>285</v>
      </c>
      <c r="K42" s="22" t="s">
        <v>793</v>
      </c>
      <c r="L42" s="31"/>
      <c r="M42" s="31"/>
    </row>
    <row r="43" spans="1:13" s="25" customFormat="1" ht="30" customHeight="1" x14ac:dyDescent="0.3">
      <c r="A43" s="22" t="s">
        <v>563</v>
      </c>
      <c r="B43" s="22" t="s">
        <v>564</v>
      </c>
      <c r="C43" s="22" t="s">
        <v>210</v>
      </c>
      <c r="D43" s="22" t="s">
        <v>427</v>
      </c>
      <c r="E43" s="22" t="s">
        <v>474</v>
      </c>
      <c r="F43" s="22" t="s">
        <v>565</v>
      </c>
      <c r="G43" s="22" t="s">
        <v>206</v>
      </c>
      <c r="H43" s="30" t="s">
        <v>476</v>
      </c>
      <c r="I43" s="22" t="s">
        <v>216</v>
      </c>
      <c r="J43" s="22" t="s">
        <v>285</v>
      </c>
      <c r="K43" s="22" t="s">
        <v>793</v>
      </c>
      <c r="L43" s="31"/>
      <c r="M43" s="31"/>
    </row>
    <row r="44" spans="1:13" s="25" customFormat="1" ht="30" customHeight="1" x14ac:dyDescent="0.3">
      <c r="A44" s="22" t="s">
        <v>566</v>
      </c>
      <c r="B44" s="22" t="s">
        <v>567</v>
      </c>
      <c r="C44" s="22" t="s">
        <v>210</v>
      </c>
      <c r="D44" s="22" t="s">
        <v>427</v>
      </c>
      <c r="E44" s="22" t="s">
        <v>474</v>
      </c>
      <c r="F44" s="22" t="s">
        <v>565</v>
      </c>
      <c r="G44" s="22" t="s">
        <v>206</v>
      </c>
      <c r="H44" s="30" t="s">
        <v>476</v>
      </c>
      <c r="I44" s="22" t="s">
        <v>216</v>
      </c>
      <c r="J44" s="22" t="s">
        <v>285</v>
      </c>
      <c r="K44" s="22" t="s">
        <v>793</v>
      </c>
      <c r="L44" s="31"/>
      <c r="M44" s="31"/>
    </row>
    <row r="45" spans="1:13" s="25" customFormat="1" ht="30" customHeight="1" x14ac:dyDescent="0.3">
      <c r="A45" s="22" t="s">
        <v>568</v>
      </c>
      <c r="B45" s="22" t="s">
        <v>569</v>
      </c>
      <c r="C45" s="22" t="s">
        <v>210</v>
      </c>
      <c r="D45" s="22" t="s">
        <v>427</v>
      </c>
      <c r="E45" s="22" t="s">
        <v>474</v>
      </c>
      <c r="F45" s="22" t="s">
        <v>565</v>
      </c>
      <c r="G45" s="22" t="s">
        <v>206</v>
      </c>
      <c r="H45" s="30" t="s">
        <v>476</v>
      </c>
      <c r="I45" s="22" t="s">
        <v>216</v>
      </c>
      <c r="J45" s="22" t="s">
        <v>285</v>
      </c>
      <c r="K45" s="22" t="s">
        <v>793</v>
      </c>
      <c r="L45" s="31"/>
      <c r="M45" s="31"/>
    </row>
    <row r="46" spans="1:13" s="25" customFormat="1" ht="30" customHeight="1" x14ac:dyDescent="0.3">
      <c r="A46" s="22" t="s">
        <v>570</v>
      </c>
      <c r="B46" s="22" t="s">
        <v>571</v>
      </c>
      <c r="C46" s="22" t="s">
        <v>210</v>
      </c>
      <c r="D46" s="22" t="s">
        <v>427</v>
      </c>
      <c r="E46" s="22" t="s">
        <v>474</v>
      </c>
      <c r="F46" s="22" t="s">
        <v>572</v>
      </c>
      <c r="G46" s="22" t="s">
        <v>206</v>
      </c>
      <c r="H46" s="30" t="s">
        <v>476</v>
      </c>
      <c r="I46" s="22" t="s">
        <v>216</v>
      </c>
      <c r="J46" s="22" t="s">
        <v>285</v>
      </c>
      <c r="K46" s="22" t="s">
        <v>793</v>
      </c>
      <c r="L46" s="31"/>
      <c r="M46" s="31"/>
    </row>
    <row r="47" spans="1:13" s="25" customFormat="1" ht="30" customHeight="1" x14ac:dyDescent="0.3">
      <c r="A47" s="22" t="s">
        <v>573</v>
      </c>
      <c r="B47" s="22" t="s">
        <v>574</v>
      </c>
      <c r="C47" s="22" t="s">
        <v>210</v>
      </c>
      <c r="D47" s="22" t="s">
        <v>427</v>
      </c>
      <c r="E47" s="22" t="s">
        <v>474</v>
      </c>
      <c r="F47" s="22" t="s">
        <v>572</v>
      </c>
      <c r="G47" s="22" t="s">
        <v>206</v>
      </c>
      <c r="H47" s="30" t="s">
        <v>476</v>
      </c>
      <c r="I47" s="22" t="s">
        <v>216</v>
      </c>
      <c r="J47" s="22" t="s">
        <v>285</v>
      </c>
      <c r="K47" s="22" t="s">
        <v>790</v>
      </c>
      <c r="L47" s="24"/>
      <c r="M47" s="14" t="s">
        <v>791</v>
      </c>
    </row>
    <row r="48" spans="1:13" s="25" customFormat="1" ht="30" customHeight="1" x14ac:dyDescent="0.3">
      <c r="A48" s="22" t="s">
        <v>575</v>
      </c>
      <c r="B48" s="22" t="s">
        <v>576</v>
      </c>
      <c r="C48" s="22" t="s">
        <v>210</v>
      </c>
      <c r="D48" s="22" t="s">
        <v>427</v>
      </c>
      <c r="E48" s="22" t="s">
        <v>474</v>
      </c>
      <c r="F48" s="22" t="s">
        <v>577</v>
      </c>
      <c r="G48" s="22" t="s">
        <v>206</v>
      </c>
      <c r="H48" s="30" t="s">
        <v>476</v>
      </c>
      <c r="I48" s="22" t="s">
        <v>216</v>
      </c>
      <c r="J48" s="22" t="s">
        <v>285</v>
      </c>
      <c r="K48" s="22" t="s">
        <v>790</v>
      </c>
      <c r="L48" s="24"/>
      <c r="M48" s="14" t="s">
        <v>791</v>
      </c>
    </row>
    <row r="49" spans="1:13" s="25" customFormat="1" ht="30" customHeight="1" x14ac:dyDescent="0.3">
      <c r="A49" s="22" t="s">
        <v>578</v>
      </c>
      <c r="B49" s="22" t="s">
        <v>579</v>
      </c>
      <c r="C49" s="22" t="s">
        <v>210</v>
      </c>
      <c r="D49" s="22" t="s">
        <v>427</v>
      </c>
      <c r="E49" s="22" t="s">
        <v>474</v>
      </c>
      <c r="F49" s="22" t="s">
        <v>577</v>
      </c>
      <c r="G49" s="22" t="s">
        <v>206</v>
      </c>
      <c r="H49" s="30" t="s">
        <v>476</v>
      </c>
      <c r="I49" s="22" t="s">
        <v>216</v>
      </c>
      <c r="J49" s="22" t="s">
        <v>285</v>
      </c>
      <c r="K49" s="22" t="s">
        <v>790</v>
      </c>
      <c r="L49" s="24"/>
      <c r="M49" s="14" t="s">
        <v>791</v>
      </c>
    </row>
    <row r="50" spans="1:13" s="25" customFormat="1" ht="30" customHeight="1" x14ac:dyDescent="0.3">
      <c r="A50" s="22" t="s">
        <v>580</v>
      </c>
      <c r="B50" s="22" t="s">
        <v>581</v>
      </c>
      <c r="C50" s="22" t="s">
        <v>210</v>
      </c>
      <c r="D50" s="22" t="s">
        <v>427</v>
      </c>
      <c r="E50" s="22" t="s">
        <v>474</v>
      </c>
      <c r="F50" s="22" t="s">
        <v>577</v>
      </c>
      <c r="G50" s="22" t="s">
        <v>206</v>
      </c>
      <c r="H50" s="30" t="s">
        <v>476</v>
      </c>
      <c r="I50" s="22" t="s">
        <v>216</v>
      </c>
      <c r="J50" s="22" t="s">
        <v>285</v>
      </c>
      <c r="K50" s="22" t="s">
        <v>790</v>
      </c>
      <c r="L50" s="24"/>
      <c r="M50" s="14" t="s">
        <v>791</v>
      </c>
    </row>
    <row r="51" spans="1:13" s="25" customFormat="1" ht="30" customHeight="1" x14ac:dyDescent="0.3">
      <c r="A51" s="22" t="s">
        <v>582</v>
      </c>
      <c r="B51" s="22" t="s">
        <v>583</v>
      </c>
      <c r="C51" s="22" t="s">
        <v>210</v>
      </c>
      <c r="D51" s="22" t="s">
        <v>427</v>
      </c>
      <c r="E51" s="22" t="s">
        <v>474</v>
      </c>
      <c r="F51" s="22" t="s">
        <v>577</v>
      </c>
      <c r="G51" s="22" t="s">
        <v>206</v>
      </c>
      <c r="H51" s="30" t="s">
        <v>476</v>
      </c>
      <c r="I51" s="22" t="s">
        <v>216</v>
      </c>
      <c r="J51" s="22" t="s">
        <v>285</v>
      </c>
      <c r="K51" s="22" t="s">
        <v>790</v>
      </c>
      <c r="L51" s="24"/>
      <c r="M51" s="14" t="s">
        <v>791</v>
      </c>
    </row>
    <row r="52" spans="1:13" s="25" customFormat="1" ht="30" customHeight="1" x14ac:dyDescent="0.3">
      <c r="A52" s="22" t="s">
        <v>584</v>
      </c>
      <c r="B52" s="22" t="s">
        <v>585</v>
      </c>
      <c r="C52" s="22" t="s">
        <v>210</v>
      </c>
      <c r="D52" s="22" t="s">
        <v>427</v>
      </c>
      <c r="E52" s="22" t="s">
        <v>474</v>
      </c>
      <c r="F52" s="22" t="s">
        <v>577</v>
      </c>
      <c r="G52" s="22" t="s">
        <v>206</v>
      </c>
      <c r="H52" s="30" t="s">
        <v>476</v>
      </c>
      <c r="I52" s="22" t="s">
        <v>216</v>
      </c>
      <c r="J52" s="22" t="s">
        <v>285</v>
      </c>
      <c r="K52" s="22" t="s">
        <v>790</v>
      </c>
      <c r="L52" s="24"/>
      <c r="M52" s="14" t="s">
        <v>791</v>
      </c>
    </row>
    <row r="53" spans="1:13" s="25" customFormat="1" ht="30" customHeight="1" x14ac:dyDescent="0.3">
      <c r="A53" s="22" t="s">
        <v>586</v>
      </c>
      <c r="B53" s="22" t="s">
        <v>587</v>
      </c>
      <c r="C53" s="22" t="s">
        <v>210</v>
      </c>
      <c r="D53" s="22" t="s">
        <v>427</v>
      </c>
      <c r="E53" s="22" t="s">
        <v>474</v>
      </c>
      <c r="F53" s="22" t="s">
        <v>577</v>
      </c>
      <c r="G53" s="22" t="s">
        <v>206</v>
      </c>
      <c r="H53" s="30" t="s">
        <v>476</v>
      </c>
      <c r="I53" s="22" t="s">
        <v>216</v>
      </c>
      <c r="J53" s="22" t="s">
        <v>285</v>
      </c>
      <c r="K53" s="22" t="s">
        <v>790</v>
      </c>
      <c r="L53" s="24"/>
      <c r="M53" s="14" t="s">
        <v>791</v>
      </c>
    </row>
    <row r="54" spans="1:13" s="25" customFormat="1" ht="30" customHeight="1" x14ac:dyDescent="0.3">
      <c r="A54" s="22" t="s">
        <v>588</v>
      </c>
      <c r="B54" s="22" t="s">
        <v>589</v>
      </c>
      <c r="C54" s="22" t="s">
        <v>210</v>
      </c>
      <c r="D54" s="22" t="s">
        <v>427</v>
      </c>
      <c r="E54" s="22" t="s">
        <v>474</v>
      </c>
      <c r="F54" s="22" t="s">
        <v>577</v>
      </c>
      <c r="G54" s="22" t="s">
        <v>206</v>
      </c>
      <c r="H54" s="30" t="s">
        <v>476</v>
      </c>
      <c r="I54" s="22" t="s">
        <v>216</v>
      </c>
      <c r="J54" s="22" t="s">
        <v>285</v>
      </c>
      <c r="K54" s="22" t="s">
        <v>793</v>
      </c>
      <c r="L54" s="31"/>
      <c r="M54" s="31"/>
    </row>
    <row r="55" spans="1:13" s="25" customFormat="1" ht="30" customHeight="1" x14ac:dyDescent="0.3">
      <c r="A55" s="22" t="s">
        <v>590</v>
      </c>
      <c r="B55" s="22" t="s">
        <v>591</v>
      </c>
      <c r="C55" s="22" t="s">
        <v>210</v>
      </c>
      <c r="D55" s="22" t="s">
        <v>427</v>
      </c>
      <c r="E55" s="22" t="s">
        <v>474</v>
      </c>
      <c r="F55" s="22" t="s">
        <v>577</v>
      </c>
      <c r="G55" s="22" t="s">
        <v>206</v>
      </c>
      <c r="H55" s="30" t="s">
        <v>476</v>
      </c>
      <c r="I55" s="22" t="s">
        <v>216</v>
      </c>
      <c r="J55" s="22" t="s">
        <v>285</v>
      </c>
      <c r="K55" s="22" t="s">
        <v>793</v>
      </c>
      <c r="L55" s="31"/>
      <c r="M55" s="31"/>
    </row>
    <row r="56" spans="1:13" s="25" customFormat="1" ht="30" customHeight="1" x14ac:dyDescent="0.3">
      <c r="A56" s="22" t="s">
        <v>592</v>
      </c>
      <c r="B56" s="22" t="s">
        <v>593</v>
      </c>
      <c r="C56" s="22" t="s">
        <v>210</v>
      </c>
      <c r="D56" s="22" t="s">
        <v>427</v>
      </c>
      <c r="E56" s="22" t="s">
        <v>474</v>
      </c>
      <c r="F56" s="22" t="s">
        <v>577</v>
      </c>
      <c r="G56" s="22" t="s">
        <v>206</v>
      </c>
      <c r="H56" s="30" t="s">
        <v>476</v>
      </c>
      <c r="I56" s="22" t="s">
        <v>216</v>
      </c>
      <c r="J56" s="22" t="s">
        <v>285</v>
      </c>
      <c r="K56" s="22" t="s">
        <v>790</v>
      </c>
      <c r="L56" s="24"/>
      <c r="M56" s="14" t="s">
        <v>791</v>
      </c>
    </row>
    <row r="57" spans="1:13" s="25" customFormat="1" ht="30" customHeight="1" x14ac:dyDescent="0.3">
      <c r="A57" s="22" t="s">
        <v>594</v>
      </c>
      <c r="B57" s="22" t="s">
        <v>595</v>
      </c>
      <c r="C57" s="22" t="s">
        <v>210</v>
      </c>
      <c r="D57" s="22" t="s">
        <v>427</v>
      </c>
      <c r="E57" s="22" t="s">
        <v>474</v>
      </c>
      <c r="F57" s="22" t="s">
        <v>577</v>
      </c>
      <c r="G57" s="22" t="s">
        <v>206</v>
      </c>
      <c r="H57" s="30" t="s">
        <v>476</v>
      </c>
      <c r="I57" s="22" t="s">
        <v>216</v>
      </c>
      <c r="J57" s="22" t="s">
        <v>285</v>
      </c>
      <c r="K57" s="22" t="s">
        <v>793</v>
      </c>
      <c r="L57" s="31"/>
      <c r="M57" s="31"/>
    </row>
    <row r="58" spans="1:13" s="25" customFormat="1" ht="30" customHeight="1" x14ac:dyDescent="0.3">
      <c r="A58" s="22" t="s">
        <v>596</v>
      </c>
      <c r="B58" s="22" t="s">
        <v>597</v>
      </c>
      <c r="C58" s="22" t="s">
        <v>210</v>
      </c>
      <c r="D58" s="22" t="s">
        <v>427</v>
      </c>
      <c r="E58" s="22" t="s">
        <v>474</v>
      </c>
      <c r="F58" s="22" t="s">
        <v>577</v>
      </c>
      <c r="G58" s="22" t="s">
        <v>206</v>
      </c>
      <c r="H58" s="30" t="s">
        <v>476</v>
      </c>
      <c r="I58" s="22" t="s">
        <v>216</v>
      </c>
      <c r="J58" s="22" t="s">
        <v>285</v>
      </c>
      <c r="K58" s="22" t="s">
        <v>793</v>
      </c>
      <c r="L58" s="31"/>
      <c r="M58" s="31"/>
    </row>
    <row r="59" spans="1:13" s="25" customFormat="1" ht="30" customHeight="1" x14ac:dyDescent="0.3">
      <c r="A59" s="22" t="s">
        <v>598</v>
      </c>
      <c r="B59" s="22" t="s">
        <v>599</v>
      </c>
      <c r="C59" s="22" t="s">
        <v>210</v>
      </c>
      <c r="D59" s="22" t="s">
        <v>427</v>
      </c>
      <c r="E59" s="22" t="s">
        <v>474</v>
      </c>
      <c r="F59" s="22" t="s">
        <v>577</v>
      </c>
      <c r="G59" s="22" t="s">
        <v>206</v>
      </c>
      <c r="H59" s="30" t="s">
        <v>476</v>
      </c>
      <c r="I59" s="22" t="s">
        <v>216</v>
      </c>
      <c r="J59" s="22" t="s">
        <v>285</v>
      </c>
      <c r="K59" s="22" t="s">
        <v>790</v>
      </c>
      <c r="L59" s="24"/>
      <c r="M59" s="14" t="s">
        <v>791</v>
      </c>
    </row>
    <row r="60" spans="1:13" s="25" customFormat="1" ht="30" customHeight="1" x14ac:dyDescent="0.3">
      <c r="A60" s="22" t="s">
        <v>600</v>
      </c>
      <c r="B60" s="22" t="s">
        <v>601</v>
      </c>
      <c r="C60" s="22" t="s">
        <v>210</v>
      </c>
      <c r="D60" s="22" t="s">
        <v>427</v>
      </c>
      <c r="E60" s="22" t="s">
        <v>474</v>
      </c>
      <c r="F60" s="22" t="s">
        <v>577</v>
      </c>
      <c r="G60" s="22" t="s">
        <v>206</v>
      </c>
      <c r="H60" s="30" t="s">
        <v>476</v>
      </c>
      <c r="I60" s="22" t="s">
        <v>216</v>
      </c>
      <c r="J60" s="22" t="s">
        <v>285</v>
      </c>
      <c r="K60" s="22" t="s">
        <v>790</v>
      </c>
      <c r="L60" s="24"/>
      <c r="M60" s="14" t="s">
        <v>791</v>
      </c>
    </row>
    <row r="61" spans="1:13" s="25" customFormat="1" ht="30" customHeight="1" x14ac:dyDescent="0.3">
      <c r="A61" s="22" t="s">
        <v>602</v>
      </c>
      <c r="B61" s="22" t="s">
        <v>603</v>
      </c>
      <c r="C61" s="22" t="s">
        <v>210</v>
      </c>
      <c r="D61" s="22" t="s">
        <v>427</v>
      </c>
      <c r="E61" s="22" t="s">
        <v>474</v>
      </c>
      <c r="F61" s="22" t="s">
        <v>577</v>
      </c>
      <c r="G61" s="22" t="s">
        <v>206</v>
      </c>
      <c r="H61" s="30" t="s">
        <v>476</v>
      </c>
      <c r="I61" s="22" t="s">
        <v>216</v>
      </c>
      <c r="J61" s="22" t="s">
        <v>285</v>
      </c>
      <c r="K61" s="22" t="s">
        <v>790</v>
      </c>
      <c r="L61" s="24"/>
      <c r="M61" s="14" t="s">
        <v>791</v>
      </c>
    </row>
    <row r="62" spans="1:13" s="25" customFormat="1" ht="30" customHeight="1" x14ac:dyDescent="0.3">
      <c r="A62" s="22" t="s">
        <v>604</v>
      </c>
      <c r="B62" s="22" t="s">
        <v>605</v>
      </c>
      <c r="C62" s="22" t="s">
        <v>210</v>
      </c>
      <c r="D62" s="22" t="s">
        <v>427</v>
      </c>
      <c r="E62" s="22" t="s">
        <v>474</v>
      </c>
      <c r="F62" s="22" t="s">
        <v>606</v>
      </c>
      <c r="G62" s="22" t="s">
        <v>206</v>
      </c>
      <c r="H62" s="30" t="s">
        <v>476</v>
      </c>
      <c r="I62" s="22" t="s">
        <v>216</v>
      </c>
      <c r="J62" s="22" t="s">
        <v>285</v>
      </c>
      <c r="K62" s="22" t="s">
        <v>793</v>
      </c>
      <c r="L62" s="31"/>
      <c r="M62" s="31"/>
    </row>
    <row r="63" spans="1:13" s="25" customFormat="1" ht="30" customHeight="1" x14ac:dyDescent="0.3">
      <c r="A63" s="22" t="s">
        <v>607</v>
      </c>
      <c r="B63" s="22" t="s">
        <v>608</v>
      </c>
      <c r="C63" s="22" t="s">
        <v>210</v>
      </c>
      <c r="D63" s="22" t="s">
        <v>427</v>
      </c>
      <c r="E63" s="22" t="s">
        <v>474</v>
      </c>
      <c r="F63" s="22" t="s">
        <v>606</v>
      </c>
      <c r="G63" s="22" t="s">
        <v>206</v>
      </c>
      <c r="H63" s="30" t="s">
        <v>476</v>
      </c>
      <c r="I63" s="22" t="s">
        <v>216</v>
      </c>
      <c r="J63" s="22" t="s">
        <v>285</v>
      </c>
      <c r="K63" s="22" t="s">
        <v>793</v>
      </c>
      <c r="L63" s="31"/>
      <c r="M63" s="31"/>
    </row>
    <row r="64" spans="1:13" s="25" customFormat="1" ht="30" customHeight="1" x14ac:dyDescent="0.3">
      <c r="A64" s="22" t="s">
        <v>609</v>
      </c>
      <c r="B64" s="22" t="s">
        <v>610</v>
      </c>
      <c r="C64" s="22" t="s">
        <v>210</v>
      </c>
      <c r="D64" s="22" t="s">
        <v>427</v>
      </c>
      <c r="E64" s="22" t="s">
        <v>474</v>
      </c>
      <c r="F64" s="22" t="s">
        <v>606</v>
      </c>
      <c r="G64" s="22" t="s">
        <v>206</v>
      </c>
      <c r="H64" s="30" t="s">
        <v>476</v>
      </c>
      <c r="I64" s="22" t="s">
        <v>216</v>
      </c>
      <c r="J64" s="22" t="s">
        <v>285</v>
      </c>
      <c r="K64" s="22" t="s">
        <v>793</v>
      </c>
      <c r="L64" s="31"/>
      <c r="M64" s="31"/>
    </row>
    <row r="65" spans="1:13" s="25" customFormat="1" ht="30" customHeight="1" x14ac:dyDescent="0.3">
      <c r="A65" s="22" t="s">
        <v>611</v>
      </c>
      <c r="B65" s="22" t="s">
        <v>612</v>
      </c>
      <c r="C65" s="22" t="s">
        <v>210</v>
      </c>
      <c r="D65" s="22" t="s">
        <v>427</v>
      </c>
      <c r="E65" s="22" t="s">
        <v>474</v>
      </c>
      <c r="F65" s="22" t="s">
        <v>606</v>
      </c>
      <c r="G65" s="22" t="s">
        <v>206</v>
      </c>
      <c r="H65" s="30" t="s">
        <v>476</v>
      </c>
      <c r="I65" s="22" t="s">
        <v>216</v>
      </c>
      <c r="J65" s="22" t="s">
        <v>285</v>
      </c>
      <c r="K65" s="22" t="s">
        <v>793</v>
      </c>
      <c r="L65" s="31"/>
      <c r="M65" s="31"/>
    </row>
    <row r="66" spans="1:13" s="25" customFormat="1" ht="30" customHeight="1" x14ac:dyDescent="0.3">
      <c r="A66" s="22" t="s">
        <v>613</v>
      </c>
      <c r="B66" s="22" t="s">
        <v>614</v>
      </c>
      <c r="C66" s="22" t="s">
        <v>210</v>
      </c>
      <c r="D66" s="22" t="s">
        <v>427</v>
      </c>
      <c r="E66" s="22" t="s">
        <v>474</v>
      </c>
      <c r="F66" s="22" t="s">
        <v>606</v>
      </c>
      <c r="G66" s="22" t="s">
        <v>206</v>
      </c>
      <c r="H66" s="30" t="s">
        <v>476</v>
      </c>
      <c r="I66" s="22" t="s">
        <v>216</v>
      </c>
      <c r="J66" s="22" t="s">
        <v>285</v>
      </c>
      <c r="K66" s="22" t="s">
        <v>793</v>
      </c>
      <c r="L66" s="31"/>
      <c r="M66" s="31"/>
    </row>
    <row r="67" spans="1:13" s="25" customFormat="1" ht="30" customHeight="1" x14ac:dyDescent="0.3">
      <c r="A67" s="22" t="s">
        <v>615</v>
      </c>
      <c r="B67" s="22" t="s">
        <v>616</v>
      </c>
      <c r="C67" s="22" t="s">
        <v>210</v>
      </c>
      <c r="D67" s="22" t="s">
        <v>427</v>
      </c>
      <c r="E67" s="22" t="s">
        <v>474</v>
      </c>
      <c r="F67" s="22" t="s">
        <v>606</v>
      </c>
      <c r="G67" s="22" t="s">
        <v>206</v>
      </c>
      <c r="H67" s="30" t="s">
        <v>476</v>
      </c>
      <c r="I67" s="22" t="s">
        <v>216</v>
      </c>
      <c r="J67" s="22" t="s">
        <v>285</v>
      </c>
      <c r="K67" s="22" t="s">
        <v>790</v>
      </c>
      <c r="L67" s="24"/>
      <c r="M67" s="14" t="s">
        <v>791</v>
      </c>
    </row>
    <row r="68" spans="1:13" s="25" customFormat="1" ht="30" customHeight="1" x14ac:dyDescent="0.3">
      <c r="A68" s="22" t="s">
        <v>617</v>
      </c>
      <c r="B68" s="22" t="s">
        <v>618</v>
      </c>
      <c r="C68" s="22" t="s">
        <v>210</v>
      </c>
      <c r="D68" s="22" t="s">
        <v>427</v>
      </c>
      <c r="E68" s="22" t="s">
        <v>474</v>
      </c>
      <c r="F68" s="22" t="s">
        <v>606</v>
      </c>
      <c r="G68" s="22" t="s">
        <v>206</v>
      </c>
      <c r="H68" s="30" t="s">
        <v>476</v>
      </c>
      <c r="I68" s="22" t="s">
        <v>216</v>
      </c>
      <c r="J68" s="22" t="s">
        <v>285</v>
      </c>
      <c r="K68" s="22" t="s">
        <v>793</v>
      </c>
      <c r="L68" s="31"/>
      <c r="M68" s="31"/>
    </row>
    <row r="69" spans="1:13" s="25" customFormat="1" ht="30" customHeight="1" x14ac:dyDescent="0.3">
      <c r="A69" s="22" t="s">
        <v>619</v>
      </c>
      <c r="B69" s="22" t="s">
        <v>620</v>
      </c>
      <c r="C69" s="22" t="s">
        <v>210</v>
      </c>
      <c r="D69" s="22" t="s">
        <v>427</v>
      </c>
      <c r="E69" s="22" t="s">
        <v>474</v>
      </c>
      <c r="F69" s="22" t="s">
        <v>606</v>
      </c>
      <c r="G69" s="22" t="s">
        <v>206</v>
      </c>
      <c r="H69" s="30" t="s">
        <v>476</v>
      </c>
      <c r="I69" s="22" t="s">
        <v>216</v>
      </c>
      <c r="J69" s="22" t="s">
        <v>285</v>
      </c>
      <c r="K69" s="22" t="s">
        <v>790</v>
      </c>
      <c r="L69" s="24"/>
      <c r="M69" s="14" t="s">
        <v>791</v>
      </c>
    </row>
    <row r="70" spans="1:13" s="25" customFormat="1" ht="30" customHeight="1" x14ac:dyDescent="0.3">
      <c r="A70" s="22" t="s">
        <v>621</v>
      </c>
      <c r="B70" s="22" t="s">
        <v>622</v>
      </c>
      <c r="C70" s="22" t="s">
        <v>210</v>
      </c>
      <c r="D70" s="22" t="s">
        <v>427</v>
      </c>
      <c r="E70" s="22" t="s">
        <v>474</v>
      </c>
      <c r="F70" s="22" t="s">
        <v>606</v>
      </c>
      <c r="G70" s="22" t="s">
        <v>206</v>
      </c>
      <c r="H70" s="30" t="s">
        <v>476</v>
      </c>
      <c r="I70" s="22" t="s">
        <v>216</v>
      </c>
      <c r="J70" s="22" t="s">
        <v>285</v>
      </c>
      <c r="K70" s="22" t="s">
        <v>793</v>
      </c>
      <c r="L70" s="31"/>
      <c r="M70" s="31"/>
    </row>
    <row r="71" spans="1:13" s="25" customFormat="1" ht="30" customHeight="1" x14ac:dyDescent="0.3">
      <c r="A71" s="22" t="s">
        <v>623</v>
      </c>
      <c r="B71" s="28"/>
      <c r="C71" s="22" t="s">
        <v>357</v>
      </c>
      <c r="D71" s="22" t="s">
        <v>427</v>
      </c>
      <c r="E71" s="22" t="s">
        <v>474</v>
      </c>
      <c r="F71" s="22" t="s">
        <v>624</v>
      </c>
      <c r="G71" s="22" t="s">
        <v>206</v>
      </c>
      <c r="H71" s="30" t="s">
        <v>476</v>
      </c>
      <c r="I71" s="22" t="s">
        <v>216</v>
      </c>
      <c r="J71" s="22" t="s">
        <v>285</v>
      </c>
      <c r="K71" s="22" t="s">
        <v>790</v>
      </c>
      <c r="L71" s="24"/>
      <c r="M71" s="14" t="s">
        <v>791</v>
      </c>
    </row>
    <row r="72" spans="1:13" s="25" customFormat="1" ht="30" customHeight="1" x14ac:dyDescent="0.3">
      <c r="A72" s="22" t="s">
        <v>625</v>
      </c>
      <c r="B72" s="22" t="s">
        <v>626</v>
      </c>
      <c r="C72" s="22" t="s">
        <v>210</v>
      </c>
      <c r="D72" s="22" t="s">
        <v>427</v>
      </c>
      <c r="E72" s="22" t="s">
        <v>474</v>
      </c>
      <c r="F72" s="22" t="s">
        <v>627</v>
      </c>
      <c r="G72" s="22" t="s">
        <v>206</v>
      </c>
      <c r="H72" s="30" t="s">
        <v>476</v>
      </c>
      <c r="I72" s="22" t="s">
        <v>216</v>
      </c>
      <c r="J72" s="22" t="s">
        <v>285</v>
      </c>
      <c r="K72" s="22" t="s">
        <v>790</v>
      </c>
      <c r="L72" s="24"/>
      <c r="M72" s="14" t="s">
        <v>791</v>
      </c>
    </row>
    <row r="73" spans="1:13" s="25" customFormat="1" ht="30" customHeight="1" x14ac:dyDescent="0.3">
      <c r="A73" s="22" t="s">
        <v>628</v>
      </c>
      <c r="B73" s="22" t="s">
        <v>629</v>
      </c>
      <c r="C73" s="22" t="s">
        <v>210</v>
      </c>
      <c r="D73" s="22" t="s">
        <v>427</v>
      </c>
      <c r="E73" s="22" t="s">
        <v>474</v>
      </c>
      <c r="F73" s="22" t="s">
        <v>630</v>
      </c>
      <c r="G73" s="22" t="s">
        <v>206</v>
      </c>
      <c r="H73" s="30" t="s">
        <v>476</v>
      </c>
      <c r="I73" s="22" t="s">
        <v>216</v>
      </c>
      <c r="J73" s="22" t="s">
        <v>285</v>
      </c>
      <c r="K73" s="22" t="s">
        <v>790</v>
      </c>
      <c r="L73" s="24"/>
      <c r="M73" s="14" t="s">
        <v>791</v>
      </c>
    </row>
    <row r="74" spans="1:13" s="25" customFormat="1" ht="30" customHeight="1" x14ac:dyDescent="0.3">
      <c r="A74" s="22" t="s">
        <v>631</v>
      </c>
      <c r="B74" s="22" t="s">
        <v>632</v>
      </c>
      <c r="C74" s="22" t="s">
        <v>210</v>
      </c>
      <c r="D74" s="22" t="s">
        <v>427</v>
      </c>
      <c r="E74" s="22" t="s">
        <v>474</v>
      </c>
      <c r="F74" s="22" t="s">
        <v>633</v>
      </c>
      <c r="G74" s="22" t="s">
        <v>206</v>
      </c>
      <c r="H74" s="30" t="s">
        <v>476</v>
      </c>
      <c r="I74" s="22" t="s">
        <v>216</v>
      </c>
      <c r="J74" s="22" t="s">
        <v>285</v>
      </c>
      <c r="K74" s="22" t="s">
        <v>790</v>
      </c>
      <c r="L74" s="24"/>
      <c r="M74" s="14" t="s">
        <v>791</v>
      </c>
    </row>
    <row r="75" spans="1:13" s="25" customFormat="1" ht="30" customHeight="1" x14ac:dyDescent="0.3">
      <c r="A75" s="22" t="s">
        <v>634</v>
      </c>
      <c r="B75" s="22" t="s">
        <v>635</v>
      </c>
      <c r="C75" s="22" t="s">
        <v>210</v>
      </c>
      <c r="D75" s="22" t="s">
        <v>427</v>
      </c>
      <c r="E75" s="22" t="s">
        <v>474</v>
      </c>
      <c r="F75" s="22" t="s">
        <v>636</v>
      </c>
      <c r="G75" s="22" t="s">
        <v>206</v>
      </c>
      <c r="H75" s="30" t="s">
        <v>476</v>
      </c>
      <c r="I75" s="22" t="s">
        <v>216</v>
      </c>
      <c r="J75" s="22" t="s">
        <v>285</v>
      </c>
      <c r="K75" s="22" t="s">
        <v>790</v>
      </c>
      <c r="L75" s="24"/>
      <c r="M75" s="14" t="s">
        <v>791</v>
      </c>
    </row>
    <row r="76" spans="1:13" s="25" customFormat="1" ht="30" customHeight="1" x14ac:dyDescent="0.3">
      <c r="A76" s="22" t="s">
        <v>637</v>
      </c>
      <c r="B76" s="22" t="s">
        <v>638</v>
      </c>
      <c r="C76" s="22" t="s">
        <v>210</v>
      </c>
      <c r="D76" s="22" t="s">
        <v>427</v>
      </c>
      <c r="E76" s="22" t="s">
        <v>474</v>
      </c>
      <c r="F76" s="22" t="s">
        <v>636</v>
      </c>
      <c r="G76" s="22" t="s">
        <v>206</v>
      </c>
      <c r="H76" s="30" t="s">
        <v>476</v>
      </c>
      <c r="I76" s="22" t="s">
        <v>216</v>
      </c>
      <c r="J76" s="22" t="s">
        <v>285</v>
      </c>
      <c r="K76" s="22" t="s">
        <v>790</v>
      </c>
      <c r="L76" s="24"/>
      <c r="M76" s="14" t="s">
        <v>791</v>
      </c>
    </row>
    <row r="77" spans="1:13" s="25" customFormat="1" ht="30" customHeight="1" x14ac:dyDescent="0.3">
      <c r="A77" s="22" t="s">
        <v>639</v>
      </c>
      <c r="B77" s="22" t="s">
        <v>640</v>
      </c>
      <c r="C77" s="22" t="s">
        <v>210</v>
      </c>
      <c r="D77" s="22" t="s">
        <v>427</v>
      </c>
      <c r="E77" s="22" t="s">
        <v>474</v>
      </c>
      <c r="F77" s="22" t="s">
        <v>641</v>
      </c>
      <c r="G77" s="22" t="s">
        <v>206</v>
      </c>
      <c r="H77" s="30" t="s">
        <v>476</v>
      </c>
      <c r="I77" s="22" t="s">
        <v>216</v>
      </c>
      <c r="J77" s="22" t="s">
        <v>285</v>
      </c>
      <c r="K77" s="22" t="s">
        <v>790</v>
      </c>
      <c r="L77" s="24"/>
      <c r="M77" s="14" t="s">
        <v>791</v>
      </c>
    </row>
    <row r="78" spans="1:13" s="25" customFormat="1" ht="30" customHeight="1" x14ac:dyDescent="0.3">
      <c r="A78" s="22" t="s">
        <v>642</v>
      </c>
      <c r="B78" s="22" t="s">
        <v>643</v>
      </c>
      <c r="C78" s="22" t="s">
        <v>210</v>
      </c>
      <c r="D78" s="22" t="s">
        <v>427</v>
      </c>
      <c r="E78" s="22" t="s">
        <v>474</v>
      </c>
      <c r="F78" s="22" t="s">
        <v>641</v>
      </c>
      <c r="G78" s="22" t="s">
        <v>206</v>
      </c>
      <c r="H78" s="30" t="s">
        <v>476</v>
      </c>
      <c r="I78" s="22" t="s">
        <v>216</v>
      </c>
      <c r="J78" s="22" t="s">
        <v>285</v>
      </c>
      <c r="K78" s="22" t="s">
        <v>790</v>
      </c>
      <c r="L78" s="24"/>
      <c r="M78" s="14" t="s">
        <v>791</v>
      </c>
    </row>
    <row r="79" spans="1:13" s="25" customFormat="1" ht="30" customHeight="1" x14ac:dyDescent="0.3">
      <c r="A79" s="22" t="s">
        <v>644</v>
      </c>
      <c r="B79" s="22" t="s">
        <v>645</v>
      </c>
      <c r="C79" s="22" t="s">
        <v>210</v>
      </c>
      <c r="D79" s="22" t="s">
        <v>427</v>
      </c>
      <c r="E79" s="22" t="s">
        <v>474</v>
      </c>
      <c r="F79" s="22" t="s">
        <v>641</v>
      </c>
      <c r="G79" s="22" t="s">
        <v>206</v>
      </c>
      <c r="H79" s="30" t="s">
        <v>476</v>
      </c>
      <c r="I79" s="22" t="s">
        <v>216</v>
      </c>
      <c r="J79" s="22" t="s">
        <v>285</v>
      </c>
      <c r="K79" s="22" t="s">
        <v>793</v>
      </c>
      <c r="L79" s="31"/>
      <c r="M79" s="31"/>
    </row>
    <row r="80" spans="1:13" s="25" customFormat="1" ht="30" customHeight="1" x14ac:dyDescent="0.3">
      <c r="A80" s="22" t="s">
        <v>646</v>
      </c>
      <c r="B80" s="22" t="s">
        <v>647</v>
      </c>
      <c r="C80" s="22" t="s">
        <v>210</v>
      </c>
      <c r="D80" s="22" t="s">
        <v>427</v>
      </c>
      <c r="E80" s="22" t="s">
        <v>474</v>
      </c>
      <c r="F80" s="22" t="s">
        <v>641</v>
      </c>
      <c r="G80" s="22" t="s">
        <v>206</v>
      </c>
      <c r="H80" s="30" t="s">
        <v>476</v>
      </c>
      <c r="I80" s="22" t="s">
        <v>216</v>
      </c>
      <c r="J80" s="22" t="s">
        <v>285</v>
      </c>
      <c r="K80" s="22" t="s">
        <v>793</v>
      </c>
      <c r="L80" s="31"/>
      <c r="M80" s="31"/>
    </row>
    <row r="81" spans="1:13" s="25" customFormat="1" ht="30" customHeight="1" x14ac:dyDescent="0.3">
      <c r="A81" s="22" t="s">
        <v>648</v>
      </c>
      <c r="B81" s="22" t="s">
        <v>649</v>
      </c>
      <c r="C81" s="22" t="s">
        <v>210</v>
      </c>
      <c r="D81" s="22" t="s">
        <v>427</v>
      </c>
      <c r="E81" s="22" t="s">
        <v>474</v>
      </c>
      <c r="F81" s="22" t="s">
        <v>641</v>
      </c>
      <c r="G81" s="22" t="s">
        <v>206</v>
      </c>
      <c r="H81" s="30" t="s">
        <v>476</v>
      </c>
      <c r="I81" s="22" t="s">
        <v>216</v>
      </c>
      <c r="J81" s="22" t="s">
        <v>285</v>
      </c>
      <c r="K81" s="22" t="s">
        <v>790</v>
      </c>
      <c r="L81" s="24"/>
      <c r="M81" s="14" t="s">
        <v>791</v>
      </c>
    </row>
    <row r="82" spans="1:13" s="25" customFormat="1" ht="30" customHeight="1" x14ac:dyDescent="0.3">
      <c r="A82" s="22" t="s">
        <v>650</v>
      </c>
      <c r="B82" s="22" t="s">
        <v>651</v>
      </c>
      <c r="C82" s="22" t="s">
        <v>210</v>
      </c>
      <c r="D82" s="22" t="s">
        <v>427</v>
      </c>
      <c r="E82" s="22" t="s">
        <v>474</v>
      </c>
      <c r="F82" s="22" t="s">
        <v>641</v>
      </c>
      <c r="G82" s="22" t="s">
        <v>206</v>
      </c>
      <c r="H82" s="30" t="s">
        <v>476</v>
      </c>
      <c r="I82" s="22" t="s">
        <v>216</v>
      </c>
      <c r="J82" s="22" t="s">
        <v>285</v>
      </c>
      <c r="K82" s="22" t="s">
        <v>790</v>
      </c>
      <c r="L82" s="24"/>
      <c r="M82" s="14" t="s">
        <v>791</v>
      </c>
    </row>
    <row r="83" spans="1:13" s="25" customFormat="1" ht="30" customHeight="1" x14ac:dyDescent="0.3">
      <c r="A83" s="22" t="s">
        <v>652</v>
      </c>
      <c r="B83" s="22" t="s">
        <v>653</v>
      </c>
      <c r="C83" s="22" t="s">
        <v>210</v>
      </c>
      <c r="D83" s="22" t="s">
        <v>427</v>
      </c>
      <c r="E83" s="22" t="s">
        <v>474</v>
      </c>
      <c r="F83" s="22" t="s">
        <v>641</v>
      </c>
      <c r="G83" s="22" t="s">
        <v>206</v>
      </c>
      <c r="H83" s="30" t="s">
        <v>476</v>
      </c>
      <c r="I83" s="22" t="s">
        <v>216</v>
      </c>
      <c r="J83" s="22" t="s">
        <v>285</v>
      </c>
      <c r="K83" s="22" t="s">
        <v>790</v>
      </c>
      <c r="L83" s="24"/>
      <c r="M83" s="14" t="s">
        <v>791</v>
      </c>
    </row>
    <row r="84" spans="1:13" s="25" customFormat="1" ht="30" customHeight="1" x14ac:dyDescent="0.3">
      <c r="A84" s="22" t="s">
        <v>654</v>
      </c>
      <c r="B84" s="22" t="s">
        <v>655</v>
      </c>
      <c r="C84" s="22" t="s">
        <v>210</v>
      </c>
      <c r="D84" s="22" t="s">
        <v>427</v>
      </c>
      <c r="E84" s="22" t="s">
        <v>474</v>
      </c>
      <c r="F84" s="22" t="s">
        <v>656</v>
      </c>
      <c r="G84" s="22" t="s">
        <v>206</v>
      </c>
      <c r="H84" s="30" t="s">
        <v>476</v>
      </c>
      <c r="I84" s="22" t="s">
        <v>216</v>
      </c>
      <c r="J84" s="22" t="s">
        <v>285</v>
      </c>
      <c r="K84" s="22" t="s">
        <v>790</v>
      </c>
      <c r="L84" s="24"/>
      <c r="M84" s="14" t="s">
        <v>791</v>
      </c>
    </row>
    <row r="85" spans="1:13" s="25" customFormat="1" ht="30" customHeight="1" x14ac:dyDescent="0.3">
      <c r="A85" s="22" t="s">
        <v>657</v>
      </c>
      <c r="B85" s="22" t="s">
        <v>658</v>
      </c>
      <c r="C85" s="22" t="s">
        <v>210</v>
      </c>
      <c r="D85" s="22" t="s">
        <v>427</v>
      </c>
      <c r="E85" s="22" t="s">
        <v>474</v>
      </c>
      <c r="F85" s="22" t="s">
        <v>656</v>
      </c>
      <c r="G85" s="22" t="s">
        <v>206</v>
      </c>
      <c r="H85" s="30" t="s">
        <v>476</v>
      </c>
      <c r="I85" s="22" t="s">
        <v>216</v>
      </c>
      <c r="J85" s="22" t="s">
        <v>285</v>
      </c>
      <c r="K85" s="22" t="s">
        <v>790</v>
      </c>
      <c r="L85" s="24"/>
      <c r="M85" s="14" t="s">
        <v>791</v>
      </c>
    </row>
    <row r="86" spans="1:13" s="25" customFormat="1" ht="30" customHeight="1" x14ac:dyDescent="0.3">
      <c r="A86" s="22" t="s">
        <v>659</v>
      </c>
      <c r="B86" s="22" t="s">
        <v>660</v>
      </c>
      <c r="C86" s="22" t="s">
        <v>210</v>
      </c>
      <c r="D86" s="22" t="s">
        <v>427</v>
      </c>
      <c r="E86" s="22" t="s">
        <v>474</v>
      </c>
      <c r="F86" s="22" t="s">
        <v>381</v>
      </c>
      <c r="G86" s="22" t="s">
        <v>206</v>
      </c>
      <c r="H86" s="30" t="s">
        <v>476</v>
      </c>
      <c r="I86" s="22" t="s">
        <v>216</v>
      </c>
      <c r="J86" s="22" t="s">
        <v>285</v>
      </c>
      <c r="K86" s="22" t="s">
        <v>790</v>
      </c>
      <c r="L86" s="24"/>
      <c r="M86" s="14" t="s">
        <v>791</v>
      </c>
    </row>
    <row r="87" spans="1:13" s="25" customFormat="1" ht="30" customHeight="1" x14ac:dyDescent="0.3">
      <c r="A87" s="22" t="s">
        <v>661</v>
      </c>
      <c r="B87" s="22" t="s">
        <v>662</v>
      </c>
      <c r="C87" s="22" t="s">
        <v>210</v>
      </c>
      <c r="D87" s="22" t="s">
        <v>427</v>
      </c>
      <c r="E87" s="22" t="s">
        <v>474</v>
      </c>
      <c r="F87" s="22" t="s">
        <v>663</v>
      </c>
      <c r="G87" s="22" t="s">
        <v>206</v>
      </c>
      <c r="H87" s="30" t="s">
        <v>476</v>
      </c>
      <c r="I87" s="22" t="s">
        <v>216</v>
      </c>
      <c r="J87" s="22" t="s">
        <v>285</v>
      </c>
      <c r="K87" s="22" t="s">
        <v>790</v>
      </c>
      <c r="L87" s="24"/>
      <c r="M87" s="14" t="s">
        <v>791</v>
      </c>
    </row>
    <row r="88" spans="1:13" s="25" customFormat="1" ht="30" customHeight="1" x14ac:dyDescent="0.3">
      <c r="A88" s="22" t="s">
        <v>664</v>
      </c>
      <c r="B88" s="22" t="s">
        <v>665</v>
      </c>
      <c r="C88" s="22" t="s">
        <v>210</v>
      </c>
      <c r="D88" s="22" t="s">
        <v>427</v>
      </c>
      <c r="E88" s="22" t="s">
        <v>474</v>
      </c>
      <c r="F88" s="22" t="s">
        <v>666</v>
      </c>
      <c r="G88" s="22" t="s">
        <v>206</v>
      </c>
      <c r="H88" s="30" t="s">
        <v>476</v>
      </c>
      <c r="I88" s="22" t="s">
        <v>216</v>
      </c>
      <c r="J88" s="22" t="s">
        <v>285</v>
      </c>
      <c r="K88" s="22" t="s">
        <v>790</v>
      </c>
      <c r="L88" s="24"/>
      <c r="M88" s="14" t="s">
        <v>791</v>
      </c>
    </row>
    <row r="89" spans="1:13" s="25" customFormat="1" ht="30" customHeight="1" x14ac:dyDescent="0.3">
      <c r="A89" s="22" t="s">
        <v>667</v>
      </c>
      <c r="B89" s="22" t="s">
        <v>668</v>
      </c>
      <c r="C89" s="22" t="s">
        <v>210</v>
      </c>
      <c r="D89" s="22" t="s">
        <v>427</v>
      </c>
      <c r="E89" s="22" t="s">
        <v>474</v>
      </c>
      <c r="F89" s="22" t="s">
        <v>666</v>
      </c>
      <c r="G89" s="22" t="s">
        <v>206</v>
      </c>
      <c r="H89" s="30" t="s">
        <v>476</v>
      </c>
      <c r="I89" s="22" t="s">
        <v>216</v>
      </c>
      <c r="J89" s="22" t="s">
        <v>285</v>
      </c>
      <c r="K89" s="22" t="s">
        <v>790</v>
      </c>
      <c r="L89" s="24"/>
      <c r="M89" s="14" t="s">
        <v>791</v>
      </c>
    </row>
    <row r="90" spans="1:13" s="25" customFormat="1" ht="30" customHeight="1" x14ac:dyDescent="0.3">
      <c r="A90" s="22" t="s">
        <v>669</v>
      </c>
      <c r="B90" s="22" t="s">
        <v>670</v>
      </c>
      <c r="C90" s="22" t="s">
        <v>210</v>
      </c>
      <c r="D90" s="22" t="s">
        <v>427</v>
      </c>
      <c r="E90" s="22" t="s">
        <v>474</v>
      </c>
      <c r="F90" s="22" t="s">
        <v>666</v>
      </c>
      <c r="G90" s="22" t="s">
        <v>206</v>
      </c>
      <c r="H90" s="30" t="s">
        <v>476</v>
      </c>
      <c r="I90" s="22" t="s">
        <v>216</v>
      </c>
      <c r="J90" s="22" t="s">
        <v>285</v>
      </c>
      <c r="K90" s="22" t="s">
        <v>790</v>
      </c>
      <c r="L90" s="24"/>
      <c r="M90" s="14" t="s">
        <v>791</v>
      </c>
    </row>
    <row r="91" spans="1:13" s="25" customFormat="1" ht="30" customHeight="1" x14ac:dyDescent="0.3">
      <c r="A91" s="22" t="s">
        <v>671</v>
      </c>
      <c r="B91" s="22" t="s">
        <v>672</v>
      </c>
      <c r="C91" s="22" t="s">
        <v>210</v>
      </c>
      <c r="D91" s="22" t="s">
        <v>427</v>
      </c>
      <c r="E91" s="22" t="s">
        <v>474</v>
      </c>
      <c r="F91" s="22" t="s">
        <v>666</v>
      </c>
      <c r="G91" s="22" t="s">
        <v>206</v>
      </c>
      <c r="H91" s="30" t="s">
        <v>476</v>
      </c>
      <c r="I91" s="22" t="s">
        <v>216</v>
      </c>
      <c r="J91" s="22" t="s">
        <v>285</v>
      </c>
      <c r="K91" s="22" t="s">
        <v>790</v>
      </c>
      <c r="L91" s="24"/>
      <c r="M91" s="14" t="s">
        <v>791</v>
      </c>
    </row>
    <row r="92" spans="1:13" s="25" customFormat="1" ht="30" customHeight="1" x14ac:dyDescent="0.3">
      <c r="A92" s="22" t="s">
        <v>673</v>
      </c>
      <c r="B92" s="22" t="s">
        <v>674</v>
      </c>
      <c r="C92" s="22" t="s">
        <v>210</v>
      </c>
      <c r="D92" s="22" t="s">
        <v>427</v>
      </c>
      <c r="E92" s="22" t="s">
        <v>474</v>
      </c>
      <c r="F92" s="22" t="s">
        <v>666</v>
      </c>
      <c r="G92" s="22" t="s">
        <v>206</v>
      </c>
      <c r="H92" s="30" t="s">
        <v>476</v>
      </c>
      <c r="I92" s="22" t="s">
        <v>216</v>
      </c>
      <c r="J92" s="22" t="s">
        <v>285</v>
      </c>
      <c r="K92" s="22" t="s">
        <v>793</v>
      </c>
      <c r="L92" s="31"/>
      <c r="M92" s="31"/>
    </row>
    <row r="93" spans="1:13" s="25" customFormat="1" ht="30" customHeight="1" x14ac:dyDescent="0.3">
      <c r="A93" s="22" t="s">
        <v>675</v>
      </c>
      <c r="B93" s="22" t="s">
        <v>676</v>
      </c>
      <c r="C93" s="22" t="s">
        <v>210</v>
      </c>
      <c r="D93" s="22" t="s">
        <v>427</v>
      </c>
      <c r="E93" s="22" t="s">
        <v>474</v>
      </c>
      <c r="F93" s="22" t="s">
        <v>666</v>
      </c>
      <c r="G93" s="22" t="s">
        <v>206</v>
      </c>
      <c r="H93" s="30" t="s">
        <v>476</v>
      </c>
      <c r="I93" s="22" t="s">
        <v>216</v>
      </c>
      <c r="J93" s="22" t="s">
        <v>285</v>
      </c>
      <c r="K93" s="22" t="s">
        <v>790</v>
      </c>
      <c r="L93" s="24"/>
      <c r="M93" s="14" t="s">
        <v>791</v>
      </c>
    </row>
    <row r="94" spans="1:13" s="25" customFormat="1" ht="30" customHeight="1" x14ac:dyDescent="0.3">
      <c r="A94" s="22" t="s">
        <v>677</v>
      </c>
      <c r="B94" s="22" t="s">
        <v>678</v>
      </c>
      <c r="C94" s="22" t="s">
        <v>210</v>
      </c>
      <c r="D94" s="22" t="s">
        <v>427</v>
      </c>
      <c r="E94" s="22" t="s">
        <v>474</v>
      </c>
      <c r="F94" s="22" t="s">
        <v>666</v>
      </c>
      <c r="G94" s="22" t="s">
        <v>206</v>
      </c>
      <c r="H94" s="30" t="s">
        <v>759</v>
      </c>
      <c r="I94" s="22" t="s">
        <v>216</v>
      </c>
      <c r="J94" s="22" t="s">
        <v>285</v>
      </c>
      <c r="K94" s="22" t="s">
        <v>790</v>
      </c>
      <c r="L94" s="24"/>
      <c r="M94" s="14" t="s">
        <v>791</v>
      </c>
    </row>
    <row r="95" spans="1:13" s="25" customFormat="1" ht="30" customHeight="1" x14ac:dyDescent="0.3">
      <c r="A95" s="22" t="s">
        <v>679</v>
      </c>
      <c r="B95" s="22" t="s">
        <v>680</v>
      </c>
      <c r="C95" s="22" t="s">
        <v>210</v>
      </c>
      <c r="D95" s="22" t="s">
        <v>427</v>
      </c>
      <c r="E95" s="22" t="s">
        <v>474</v>
      </c>
      <c r="F95" s="22" t="s">
        <v>681</v>
      </c>
      <c r="G95" s="22" t="s">
        <v>206</v>
      </c>
      <c r="H95" s="30" t="s">
        <v>476</v>
      </c>
      <c r="I95" s="22" t="s">
        <v>216</v>
      </c>
      <c r="J95" s="22" t="s">
        <v>285</v>
      </c>
      <c r="K95" s="22" t="s">
        <v>790</v>
      </c>
      <c r="L95" s="24"/>
      <c r="M95" s="14" t="s">
        <v>791</v>
      </c>
    </row>
    <row r="96" spans="1:13" s="25" customFormat="1" ht="30" customHeight="1" x14ac:dyDescent="0.3">
      <c r="A96" s="22" t="s">
        <v>682</v>
      </c>
      <c r="B96" s="22" t="s">
        <v>683</v>
      </c>
      <c r="C96" s="22" t="s">
        <v>210</v>
      </c>
      <c r="D96" s="22" t="s">
        <v>427</v>
      </c>
      <c r="E96" s="22" t="s">
        <v>474</v>
      </c>
      <c r="F96" s="22" t="s">
        <v>681</v>
      </c>
      <c r="G96" s="22" t="s">
        <v>206</v>
      </c>
      <c r="H96" s="30" t="s">
        <v>476</v>
      </c>
      <c r="I96" s="22" t="s">
        <v>216</v>
      </c>
      <c r="J96" s="22" t="s">
        <v>285</v>
      </c>
      <c r="K96" s="22" t="s">
        <v>790</v>
      </c>
      <c r="L96" s="24"/>
      <c r="M96" s="14" t="s">
        <v>791</v>
      </c>
    </row>
    <row r="97" spans="1:13" s="25" customFormat="1" ht="30" customHeight="1" x14ac:dyDescent="0.3">
      <c r="A97" s="22" t="s">
        <v>684</v>
      </c>
      <c r="B97" s="22" t="s">
        <v>685</v>
      </c>
      <c r="C97" s="22" t="s">
        <v>210</v>
      </c>
      <c r="D97" s="22" t="s">
        <v>427</v>
      </c>
      <c r="E97" s="22" t="s">
        <v>474</v>
      </c>
      <c r="F97" s="22" t="s">
        <v>686</v>
      </c>
      <c r="G97" s="22" t="s">
        <v>206</v>
      </c>
      <c r="H97" s="30" t="s">
        <v>476</v>
      </c>
      <c r="I97" s="22" t="s">
        <v>216</v>
      </c>
      <c r="J97" s="22" t="s">
        <v>285</v>
      </c>
      <c r="K97" s="22" t="s">
        <v>790</v>
      </c>
      <c r="L97" s="24"/>
      <c r="M97" s="14" t="s">
        <v>791</v>
      </c>
    </row>
    <row r="98" spans="1:13" s="25" customFormat="1" ht="30" customHeight="1" x14ac:dyDescent="0.3">
      <c r="A98" s="22" t="s">
        <v>687</v>
      </c>
      <c r="B98" s="22" t="s">
        <v>688</v>
      </c>
      <c r="C98" s="22" t="s">
        <v>210</v>
      </c>
      <c r="D98" s="22" t="s">
        <v>427</v>
      </c>
      <c r="E98" s="22" t="s">
        <v>474</v>
      </c>
      <c r="F98" s="22" t="s">
        <v>689</v>
      </c>
      <c r="G98" s="22" t="s">
        <v>206</v>
      </c>
      <c r="H98" s="30" t="s">
        <v>476</v>
      </c>
      <c r="I98" s="22" t="s">
        <v>216</v>
      </c>
      <c r="J98" s="22" t="s">
        <v>285</v>
      </c>
      <c r="K98" s="22" t="s">
        <v>790</v>
      </c>
      <c r="L98" s="24"/>
      <c r="M98" s="14" t="s">
        <v>791</v>
      </c>
    </row>
    <row r="99" spans="1:13" s="25" customFormat="1" ht="30" customHeight="1" x14ac:dyDescent="0.3">
      <c r="A99" s="22" t="s">
        <v>690</v>
      </c>
      <c r="B99" s="22" t="s">
        <v>691</v>
      </c>
      <c r="C99" s="22" t="s">
        <v>210</v>
      </c>
      <c r="D99" s="22" t="s">
        <v>427</v>
      </c>
      <c r="E99" s="22" t="s">
        <v>474</v>
      </c>
      <c r="F99" s="22" t="s">
        <v>692</v>
      </c>
      <c r="G99" s="22" t="s">
        <v>206</v>
      </c>
      <c r="H99" s="30" t="s">
        <v>476</v>
      </c>
      <c r="I99" s="22" t="s">
        <v>216</v>
      </c>
      <c r="J99" s="22" t="s">
        <v>285</v>
      </c>
      <c r="K99" s="22" t="s">
        <v>790</v>
      </c>
      <c r="L99" s="24"/>
      <c r="M99" s="14" t="s">
        <v>791</v>
      </c>
    </row>
    <row r="100" spans="1:13" s="25" customFormat="1" ht="30" customHeight="1" x14ac:dyDescent="0.3">
      <c r="A100" s="22" t="s">
        <v>693</v>
      </c>
      <c r="B100" s="22" t="s">
        <v>694</v>
      </c>
      <c r="C100" s="22" t="s">
        <v>210</v>
      </c>
      <c r="D100" s="22" t="s">
        <v>427</v>
      </c>
      <c r="E100" s="22" t="s">
        <v>474</v>
      </c>
      <c r="F100" s="22" t="s">
        <v>692</v>
      </c>
      <c r="G100" s="22" t="s">
        <v>206</v>
      </c>
      <c r="H100" s="30" t="s">
        <v>476</v>
      </c>
      <c r="I100" s="22" t="s">
        <v>216</v>
      </c>
      <c r="J100" s="22" t="s">
        <v>285</v>
      </c>
      <c r="K100" s="22" t="s">
        <v>790</v>
      </c>
      <c r="L100" s="24"/>
      <c r="M100" s="14" t="s">
        <v>791</v>
      </c>
    </row>
    <row r="101" spans="1:13" s="25" customFormat="1" ht="30" customHeight="1" x14ac:dyDescent="0.3">
      <c r="A101" s="22" t="s">
        <v>695</v>
      </c>
      <c r="B101" s="22" t="s">
        <v>696</v>
      </c>
      <c r="C101" s="22" t="s">
        <v>210</v>
      </c>
      <c r="D101" s="22" t="s">
        <v>427</v>
      </c>
      <c r="E101" s="22" t="s">
        <v>474</v>
      </c>
      <c r="F101" s="22" t="s">
        <v>697</v>
      </c>
      <c r="G101" s="22" t="s">
        <v>206</v>
      </c>
      <c r="H101" s="30" t="s">
        <v>476</v>
      </c>
      <c r="I101" s="22" t="s">
        <v>216</v>
      </c>
      <c r="J101" s="22" t="s">
        <v>285</v>
      </c>
      <c r="K101" s="22" t="s">
        <v>793</v>
      </c>
      <c r="L101" s="31"/>
      <c r="M101" s="31"/>
    </row>
    <row r="102" spans="1:13" s="25" customFormat="1" ht="30" customHeight="1" x14ac:dyDescent="0.3">
      <c r="A102" s="22" t="s">
        <v>698</v>
      </c>
      <c r="B102" s="22" t="s">
        <v>699</v>
      </c>
      <c r="C102" s="22" t="s">
        <v>210</v>
      </c>
      <c r="D102" s="22" t="s">
        <v>427</v>
      </c>
      <c r="E102" s="22" t="s">
        <v>474</v>
      </c>
      <c r="F102" s="22" t="s">
        <v>697</v>
      </c>
      <c r="G102" s="22" t="s">
        <v>206</v>
      </c>
      <c r="H102" s="30" t="s">
        <v>476</v>
      </c>
      <c r="I102" s="22" t="s">
        <v>216</v>
      </c>
      <c r="J102" s="22" t="s">
        <v>285</v>
      </c>
      <c r="K102" s="22" t="s">
        <v>790</v>
      </c>
      <c r="L102" s="24"/>
      <c r="M102" s="14" t="s">
        <v>791</v>
      </c>
    </row>
    <row r="103" spans="1:13" s="25" customFormat="1" ht="30" customHeight="1" x14ac:dyDescent="0.3">
      <c r="A103" s="22" t="s">
        <v>700</v>
      </c>
      <c r="B103" s="22" t="s">
        <v>701</v>
      </c>
      <c r="C103" s="22" t="s">
        <v>210</v>
      </c>
      <c r="D103" s="22" t="s">
        <v>427</v>
      </c>
      <c r="E103" s="22" t="s">
        <v>474</v>
      </c>
      <c r="F103" s="22" t="s">
        <v>396</v>
      </c>
      <c r="G103" s="22" t="s">
        <v>206</v>
      </c>
      <c r="H103" s="30" t="s">
        <v>476</v>
      </c>
      <c r="I103" s="22" t="s">
        <v>216</v>
      </c>
      <c r="J103" s="22" t="s">
        <v>285</v>
      </c>
      <c r="K103" s="22" t="s">
        <v>790</v>
      </c>
      <c r="L103" s="24"/>
      <c r="M103" s="14" t="s">
        <v>791</v>
      </c>
    </row>
    <row r="104" spans="1:13" s="25" customFormat="1" ht="30" customHeight="1" x14ac:dyDescent="0.3">
      <c r="A104" s="22" t="s">
        <v>702</v>
      </c>
      <c r="B104" s="22" t="s">
        <v>703</v>
      </c>
      <c r="C104" s="22" t="s">
        <v>210</v>
      </c>
      <c r="D104" s="22" t="s">
        <v>427</v>
      </c>
      <c r="E104" s="22" t="s">
        <v>474</v>
      </c>
      <c r="F104" s="22" t="s">
        <v>704</v>
      </c>
      <c r="G104" s="22" t="s">
        <v>705</v>
      </c>
      <c r="H104" s="30" t="s">
        <v>476</v>
      </c>
      <c r="I104" s="22" t="s">
        <v>216</v>
      </c>
      <c r="J104" s="22" t="s">
        <v>285</v>
      </c>
      <c r="K104" s="22" t="s">
        <v>790</v>
      </c>
      <c r="L104" s="24"/>
      <c r="M104" s="14" t="s">
        <v>791</v>
      </c>
    </row>
    <row r="105" spans="1:13" s="25" customFormat="1" ht="30" customHeight="1" x14ac:dyDescent="0.3">
      <c r="A105" s="22" t="s">
        <v>706</v>
      </c>
      <c r="B105" s="22" t="s">
        <v>707</v>
      </c>
      <c r="C105" s="22" t="s">
        <v>210</v>
      </c>
      <c r="D105" s="22" t="s">
        <v>427</v>
      </c>
      <c r="E105" s="22" t="s">
        <v>474</v>
      </c>
      <c r="F105" s="22" t="s">
        <v>704</v>
      </c>
      <c r="G105" s="22" t="s">
        <v>206</v>
      </c>
      <c r="H105" s="30" t="s">
        <v>476</v>
      </c>
      <c r="I105" s="22" t="s">
        <v>216</v>
      </c>
      <c r="J105" s="22" t="s">
        <v>285</v>
      </c>
      <c r="K105" s="22" t="s">
        <v>790</v>
      </c>
      <c r="L105" s="24"/>
      <c r="M105" s="14" t="s">
        <v>791</v>
      </c>
    </row>
    <row r="106" spans="1:13" s="25" customFormat="1" ht="30" customHeight="1" x14ac:dyDescent="0.3">
      <c r="A106" s="22" t="s">
        <v>708</v>
      </c>
      <c r="B106" s="22" t="s">
        <v>709</v>
      </c>
      <c r="C106" s="22" t="s">
        <v>210</v>
      </c>
      <c r="D106" s="22" t="s">
        <v>427</v>
      </c>
      <c r="E106" s="22" t="s">
        <v>474</v>
      </c>
      <c r="F106" s="22" t="s">
        <v>704</v>
      </c>
      <c r="G106" s="22" t="s">
        <v>206</v>
      </c>
      <c r="H106" s="30" t="s">
        <v>476</v>
      </c>
      <c r="I106" s="22" t="s">
        <v>216</v>
      </c>
      <c r="J106" s="22" t="s">
        <v>285</v>
      </c>
      <c r="K106" s="22" t="s">
        <v>790</v>
      </c>
      <c r="L106" s="24"/>
      <c r="M106" s="14" t="s">
        <v>791</v>
      </c>
    </row>
    <row r="107" spans="1:13" s="25" customFormat="1" ht="30" customHeight="1" x14ac:dyDescent="0.3">
      <c r="A107" s="22" t="s">
        <v>710</v>
      </c>
      <c r="B107" s="22" t="s">
        <v>711</v>
      </c>
      <c r="C107" s="22" t="s">
        <v>210</v>
      </c>
      <c r="D107" s="22" t="s">
        <v>427</v>
      </c>
      <c r="E107" s="22" t="s">
        <v>474</v>
      </c>
      <c r="F107" s="22" t="s">
        <v>704</v>
      </c>
      <c r="G107" s="22" t="s">
        <v>206</v>
      </c>
      <c r="H107" s="30" t="s">
        <v>476</v>
      </c>
      <c r="I107" s="22" t="s">
        <v>216</v>
      </c>
      <c r="J107" s="22" t="s">
        <v>285</v>
      </c>
      <c r="K107" s="22" t="s">
        <v>790</v>
      </c>
      <c r="L107" s="24"/>
      <c r="M107" s="14" t="s">
        <v>791</v>
      </c>
    </row>
    <row r="108" spans="1:13" s="25" customFormat="1" ht="30" customHeight="1" x14ac:dyDescent="0.3">
      <c r="A108" s="22" t="s">
        <v>712</v>
      </c>
      <c r="B108" s="22" t="s">
        <v>713</v>
      </c>
      <c r="C108" s="22" t="s">
        <v>210</v>
      </c>
      <c r="D108" s="22" t="s">
        <v>427</v>
      </c>
      <c r="E108" s="22" t="s">
        <v>474</v>
      </c>
      <c r="F108" s="22" t="s">
        <v>704</v>
      </c>
      <c r="G108" s="22" t="s">
        <v>206</v>
      </c>
      <c r="H108" s="30" t="s">
        <v>476</v>
      </c>
      <c r="I108" s="22" t="s">
        <v>216</v>
      </c>
      <c r="J108" s="22" t="s">
        <v>285</v>
      </c>
      <c r="K108" s="22" t="s">
        <v>790</v>
      </c>
      <c r="L108" s="24"/>
      <c r="M108" s="14" t="s">
        <v>791</v>
      </c>
    </row>
    <row r="109" spans="1:13" s="25" customFormat="1" ht="30" customHeight="1" x14ac:dyDescent="0.3">
      <c r="A109" s="22" t="s">
        <v>714</v>
      </c>
      <c r="B109" s="22" t="s">
        <v>715</v>
      </c>
      <c r="C109" s="22" t="s">
        <v>210</v>
      </c>
      <c r="D109" s="22" t="s">
        <v>427</v>
      </c>
      <c r="E109" s="22" t="s">
        <v>474</v>
      </c>
      <c r="F109" s="22" t="s">
        <v>704</v>
      </c>
      <c r="G109" s="22" t="s">
        <v>206</v>
      </c>
      <c r="H109" s="30" t="s">
        <v>476</v>
      </c>
      <c r="I109" s="22" t="s">
        <v>216</v>
      </c>
      <c r="J109" s="22" t="s">
        <v>285</v>
      </c>
      <c r="K109" s="22" t="s">
        <v>790</v>
      </c>
      <c r="L109" s="24"/>
      <c r="M109" s="14" t="s">
        <v>791</v>
      </c>
    </row>
    <row r="110" spans="1:13" s="25" customFormat="1" ht="30" customHeight="1" x14ac:dyDescent="0.3">
      <c r="A110" s="22" t="s">
        <v>716</v>
      </c>
      <c r="B110" s="22" t="s">
        <v>717</v>
      </c>
      <c r="C110" s="22" t="s">
        <v>210</v>
      </c>
      <c r="D110" s="22" t="s">
        <v>427</v>
      </c>
      <c r="E110" s="22" t="s">
        <v>474</v>
      </c>
      <c r="F110" s="22" t="s">
        <v>704</v>
      </c>
      <c r="G110" s="22" t="s">
        <v>206</v>
      </c>
      <c r="H110" s="30" t="s">
        <v>476</v>
      </c>
      <c r="I110" s="22" t="s">
        <v>216</v>
      </c>
      <c r="J110" s="22" t="s">
        <v>285</v>
      </c>
      <c r="K110" s="22" t="s">
        <v>790</v>
      </c>
      <c r="L110" s="24"/>
      <c r="M110" s="14" t="s">
        <v>791</v>
      </c>
    </row>
    <row r="111" spans="1:13" s="25" customFormat="1" ht="30" customHeight="1" x14ac:dyDescent="0.3">
      <c r="A111" s="22" t="s">
        <v>718</v>
      </c>
      <c r="B111" s="22" t="s">
        <v>719</v>
      </c>
      <c r="C111" s="22" t="s">
        <v>210</v>
      </c>
      <c r="D111" s="22" t="s">
        <v>427</v>
      </c>
      <c r="E111" s="22" t="s">
        <v>474</v>
      </c>
      <c r="F111" s="22" t="s">
        <v>720</v>
      </c>
      <c r="G111" s="22" t="s">
        <v>206</v>
      </c>
      <c r="H111" s="30" t="s">
        <v>476</v>
      </c>
      <c r="I111" s="22" t="s">
        <v>216</v>
      </c>
      <c r="J111" s="22" t="s">
        <v>285</v>
      </c>
      <c r="K111" s="22" t="s">
        <v>790</v>
      </c>
      <c r="L111" s="24"/>
      <c r="M111" s="14" t="s">
        <v>791</v>
      </c>
    </row>
    <row r="112" spans="1:13" s="25" customFormat="1" ht="30" customHeight="1" x14ac:dyDescent="0.3">
      <c r="A112" s="22" t="s">
        <v>721</v>
      </c>
      <c r="B112" s="22" t="s">
        <v>722</v>
      </c>
      <c r="C112" s="22" t="s">
        <v>210</v>
      </c>
      <c r="D112" s="22" t="s">
        <v>427</v>
      </c>
      <c r="E112" s="22" t="s">
        <v>474</v>
      </c>
      <c r="F112" s="22" t="s">
        <v>720</v>
      </c>
      <c r="G112" s="22" t="s">
        <v>206</v>
      </c>
      <c r="H112" s="30" t="s">
        <v>476</v>
      </c>
      <c r="I112" s="22" t="s">
        <v>216</v>
      </c>
      <c r="J112" s="22" t="s">
        <v>285</v>
      </c>
      <c r="K112" s="22" t="s">
        <v>790</v>
      </c>
      <c r="L112" s="24"/>
      <c r="M112" s="14" t="s">
        <v>791</v>
      </c>
    </row>
    <row r="113" spans="1:13" s="25" customFormat="1" ht="30" customHeight="1" x14ac:dyDescent="0.3">
      <c r="A113" s="22" t="s">
        <v>723</v>
      </c>
      <c r="B113" s="22" t="s">
        <v>724</v>
      </c>
      <c r="C113" s="22" t="s">
        <v>210</v>
      </c>
      <c r="D113" s="22" t="s">
        <v>427</v>
      </c>
      <c r="E113" s="22" t="s">
        <v>474</v>
      </c>
      <c r="F113" s="22" t="s">
        <v>720</v>
      </c>
      <c r="G113" s="22" t="s">
        <v>206</v>
      </c>
      <c r="H113" s="30" t="s">
        <v>476</v>
      </c>
      <c r="I113" s="22" t="s">
        <v>216</v>
      </c>
      <c r="J113" s="22" t="s">
        <v>285</v>
      </c>
      <c r="K113" s="22" t="s">
        <v>790</v>
      </c>
      <c r="L113" s="24"/>
      <c r="M113" s="14" t="s">
        <v>791</v>
      </c>
    </row>
    <row r="114" spans="1:13" s="25" customFormat="1" ht="30" customHeight="1" x14ac:dyDescent="0.3">
      <c r="A114" s="22" t="s">
        <v>725</v>
      </c>
      <c r="B114" s="22" t="s">
        <v>726</v>
      </c>
      <c r="C114" s="22" t="s">
        <v>210</v>
      </c>
      <c r="D114" s="22" t="s">
        <v>427</v>
      </c>
      <c r="E114" s="22" t="s">
        <v>474</v>
      </c>
      <c r="F114" s="22" t="s">
        <v>727</v>
      </c>
      <c r="G114" s="22" t="s">
        <v>206</v>
      </c>
      <c r="H114" s="30" t="s">
        <v>476</v>
      </c>
      <c r="I114" s="22" t="s">
        <v>216</v>
      </c>
      <c r="J114" s="22" t="s">
        <v>285</v>
      </c>
      <c r="K114" s="22" t="s">
        <v>790</v>
      </c>
      <c r="L114" s="24"/>
      <c r="M114" s="14" t="s">
        <v>791</v>
      </c>
    </row>
    <row r="115" spans="1:13" s="25" customFormat="1" ht="30" customHeight="1" x14ac:dyDescent="0.3">
      <c r="A115" s="22" t="s">
        <v>728</v>
      </c>
      <c r="B115" s="22" t="s">
        <v>729</v>
      </c>
      <c r="C115" s="22" t="s">
        <v>210</v>
      </c>
      <c r="D115" s="22" t="s">
        <v>427</v>
      </c>
      <c r="E115" s="22" t="s">
        <v>474</v>
      </c>
      <c r="F115" s="22" t="s">
        <v>663</v>
      </c>
      <c r="G115" s="22" t="s">
        <v>730</v>
      </c>
      <c r="H115" s="30" t="s">
        <v>476</v>
      </c>
      <c r="I115" s="22" t="s">
        <v>216</v>
      </c>
      <c r="J115" s="22" t="s">
        <v>285</v>
      </c>
      <c r="K115" s="22" t="s">
        <v>790</v>
      </c>
      <c r="L115" s="24"/>
      <c r="M115" s="14" t="s">
        <v>791</v>
      </c>
    </row>
    <row r="116" spans="1:13" s="25" customFormat="1" ht="30" customHeight="1" x14ac:dyDescent="0.3">
      <c r="A116" s="22" t="s">
        <v>731</v>
      </c>
      <c r="B116" s="22" t="s">
        <v>732</v>
      </c>
      <c r="C116" s="22" t="s">
        <v>416</v>
      </c>
      <c r="D116" s="22" t="s">
        <v>427</v>
      </c>
      <c r="E116" s="22" t="s">
        <v>474</v>
      </c>
      <c r="F116" s="22" t="s">
        <v>641</v>
      </c>
      <c r="G116" s="22" t="s">
        <v>206</v>
      </c>
      <c r="H116" s="30" t="s">
        <v>476</v>
      </c>
      <c r="I116" s="22" t="s">
        <v>216</v>
      </c>
      <c r="J116" s="22" t="s">
        <v>285</v>
      </c>
      <c r="K116" s="22" t="s">
        <v>790</v>
      </c>
      <c r="L116" s="24"/>
      <c r="M116" s="14" t="s">
        <v>791</v>
      </c>
    </row>
    <row r="117" spans="1:13" s="25" customFormat="1" ht="30" customHeight="1" x14ac:dyDescent="0.3">
      <c r="A117" s="22" t="s">
        <v>733</v>
      </c>
      <c r="B117" s="22" t="s">
        <v>734</v>
      </c>
      <c r="C117" s="22" t="s">
        <v>416</v>
      </c>
      <c r="D117" s="22" t="s">
        <v>427</v>
      </c>
      <c r="E117" s="22" t="s">
        <v>474</v>
      </c>
      <c r="F117" s="22" t="s">
        <v>735</v>
      </c>
      <c r="G117" s="22" t="s">
        <v>206</v>
      </c>
      <c r="H117" s="30" t="s">
        <v>476</v>
      </c>
      <c r="I117" s="22" t="s">
        <v>216</v>
      </c>
      <c r="J117" s="22" t="s">
        <v>285</v>
      </c>
      <c r="K117" s="22" t="s">
        <v>790</v>
      </c>
      <c r="L117" s="24"/>
      <c r="M117" s="14" t="s">
        <v>791</v>
      </c>
    </row>
    <row r="118" spans="1:13" ht="50.1" customHeight="1" x14ac:dyDescent="0.3">
      <c r="A118" s="59" t="s">
        <v>766</v>
      </c>
      <c r="B118" s="60"/>
      <c r="C118" s="60"/>
      <c r="D118" s="60">
        <f>SUBTOTAL(3,D4:D117)</f>
        <v>114</v>
      </c>
      <c r="E118" s="63"/>
      <c r="F118" s="67" t="s">
        <v>760</v>
      </c>
      <c r="G118" s="68"/>
      <c r="H118" s="68"/>
      <c r="I118" s="68"/>
      <c r="J118" s="68"/>
      <c r="K118" s="68"/>
      <c r="L118" s="17">
        <f>SUM(L4:L117)</f>
        <v>0</v>
      </c>
      <c r="M118" s="14"/>
    </row>
    <row r="119" spans="1:13" ht="50.1" customHeight="1" x14ac:dyDescent="0.3">
      <c r="A119" s="61"/>
      <c r="B119" s="62"/>
      <c r="C119" s="62"/>
      <c r="D119" s="62"/>
      <c r="E119" s="64"/>
      <c r="F119" s="65" t="s">
        <v>792</v>
      </c>
      <c r="G119" s="66"/>
      <c r="H119" s="66"/>
      <c r="I119" s="66"/>
      <c r="J119" s="66"/>
      <c r="K119" s="66"/>
      <c r="L119" s="66"/>
      <c r="M119" s="17">
        <f>SUM(M4:M117)</f>
        <v>0</v>
      </c>
    </row>
    <row r="120" spans="1:13" ht="10.15" customHeight="1" x14ac:dyDescent="0.3"/>
  </sheetData>
  <sheetProtection algorithmName="SHA-512" hashValue="IN5pg/GC0+J5R+o+uq1Fe3onfH4/f2aX1v1613L2yzHDdgEN+jnVrjbkn2UOVijI86XtzFVeEyaknGuTI/PYfw==" saltValue="Ul4JQZapOhazDxVs5103bA==" spinCount="100000" sheet="1" objects="1" scenarios="1"/>
  <mergeCells count="5">
    <mergeCell ref="A1:M1"/>
    <mergeCell ref="A118:C119"/>
    <mergeCell ref="D118:E119"/>
    <mergeCell ref="F118:K118"/>
    <mergeCell ref="F119:L119"/>
  </mergeCells>
  <conditionalFormatting sqref="N5:N10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{890C3FAB-CCE0-40AD-A4BA-5F64998BFAED}</x14:id>
        </ext>
      </extLst>
    </cfRule>
  </conditionalFormatting>
  <printOptions horizontalCentered="1"/>
  <pageMargins left="0.59055118110236227" right="0.59055118110236227" top="1.1811023622047245" bottom="0.59055118110236227" header="0.19685039370078741" footer="0.19685039370078741"/>
  <pageSetup paperSize="8" scale="80" fitToHeight="0" orientation="landscape" r:id="rId1"/>
  <headerFooter alignWithMargins="0">
    <oddHeader>&amp;L&amp;G&amp;C&amp;14&amp;F&amp;R&amp;14&amp;G</oddHeader>
    <oddFooter>&amp;C&amp;14&amp;A&amp;R&amp;14&amp;P sur &amp;N</oddFooter>
  </headerFooter>
  <rowBreaks count="3" manualBreakCount="3">
    <brk id="36" max="12" man="1"/>
    <brk id="68" max="12" man="1"/>
    <brk id="77" max="12" man="1"/>
  </rowBreaks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90C3FAB-CCE0-40AD-A4BA-5F64998BFAE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N5:N101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745FB-88FA-4EED-9BBC-A0D4AE082BCA}">
  <sheetPr>
    <tabColor theme="1" tint="0.14999847407452621"/>
    <pageSetUpPr fitToPage="1"/>
  </sheetPr>
  <dimension ref="A1:P71"/>
  <sheetViews>
    <sheetView view="pageBreakPreview" zoomScale="60" zoomScaleNormal="75" workbookViewId="0">
      <pane ySplit="3" topLeftCell="A50" activePane="bottomLeft" state="frozen"/>
      <selection activeCell="F3" sqref="F3:M11"/>
      <selection pane="bottomLeft" activeCell="H73" sqref="H73"/>
    </sheetView>
  </sheetViews>
  <sheetFormatPr baseColWidth="10" defaultColWidth="8.625" defaultRowHeight="30" customHeight="1" x14ac:dyDescent="0.3"/>
  <cols>
    <col min="1" max="1" width="14.25" style="26" bestFit="1" customWidth="1"/>
    <col min="2" max="2" width="12.875" style="26" customWidth="1"/>
    <col min="3" max="3" width="14.125" style="26" customWidth="1"/>
    <col min="4" max="4" width="15.625" style="26" customWidth="1"/>
    <col min="5" max="5" width="14.375" style="26" customWidth="1"/>
    <col min="6" max="6" width="19.625" style="26" customWidth="1"/>
    <col min="7" max="7" width="24.75" style="26" customWidth="1"/>
    <col min="8" max="8" width="26.875" style="26" customWidth="1"/>
    <col min="9" max="9" width="13.5" style="26" customWidth="1"/>
    <col min="10" max="11" width="10.625" style="26" customWidth="1"/>
    <col min="12" max="13" width="25.625" style="27" customWidth="1"/>
    <col min="14" max="16384" width="8.625" style="26"/>
  </cols>
  <sheetData>
    <row r="1" spans="1:16" customFormat="1" ht="120" customHeight="1" x14ac:dyDescent="0.3">
      <c r="A1" s="56" t="s">
        <v>794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6"/>
      <c r="O1" s="7"/>
      <c r="P1" s="7"/>
    </row>
    <row r="2" spans="1:16" customFormat="1" ht="9.9499999999999993" customHeight="1" x14ac:dyDescent="0.3"/>
    <row r="3" spans="1:16" s="21" customFormat="1" ht="90" customHeight="1" x14ac:dyDescent="0.3">
      <c r="A3" s="5" t="s">
        <v>207</v>
      </c>
      <c r="B3" s="5" t="s">
        <v>198</v>
      </c>
      <c r="C3" s="5" t="s">
        <v>199</v>
      </c>
      <c r="D3" s="5" t="s">
        <v>208</v>
      </c>
      <c r="E3" s="5" t="s">
        <v>200</v>
      </c>
      <c r="F3" s="5" t="s">
        <v>201</v>
      </c>
      <c r="G3" s="5" t="s">
        <v>203</v>
      </c>
      <c r="H3" s="5" t="s">
        <v>202</v>
      </c>
      <c r="I3" s="5" t="s">
        <v>204</v>
      </c>
      <c r="J3" s="5" t="s">
        <v>205</v>
      </c>
      <c r="K3" s="5" t="s">
        <v>787</v>
      </c>
      <c r="L3" s="5" t="s">
        <v>788</v>
      </c>
      <c r="M3" s="5" t="s">
        <v>789</v>
      </c>
    </row>
    <row r="4" spans="1:16" s="25" customFormat="1" ht="30" customHeight="1" x14ac:dyDescent="0.3">
      <c r="A4" s="22" t="s">
        <v>252</v>
      </c>
      <c r="B4" s="22" t="s">
        <v>253</v>
      </c>
      <c r="C4" s="22" t="s">
        <v>210</v>
      </c>
      <c r="D4" s="22" t="s">
        <v>254</v>
      </c>
      <c r="E4" s="22" t="s">
        <v>255</v>
      </c>
      <c r="F4" s="22" t="s">
        <v>256</v>
      </c>
      <c r="G4" s="22" t="s">
        <v>206</v>
      </c>
      <c r="H4" s="30" t="s">
        <v>257</v>
      </c>
      <c r="I4" s="22" t="s">
        <v>216</v>
      </c>
      <c r="J4" s="22" t="s">
        <v>258</v>
      </c>
      <c r="K4" s="22" t="s">
        <v>790</v>
      </c>
      <c r="L4" s="24"/>
      <c r="M4" s="14" t="s">
        <v>791</v>
      </c>
    </row>
    <row r="5" spans="1:16" s="25" customFormat="1" ht="30" customHeight="1" x14ac:dyDescent="0.3">
      <c r="A5" s="22" t="s">
        <v>259</v>
      </c>
      <c r="B5" s="22" t="s">
        <v>260</v>
      </c>
      <c r="C5" s="22" t="s">
        <v>210</v>
      </c>
      <c r="D5" s="22" t="s">
        <v>254</v>
      </c>
      <c r="E5" s="22" t="s">
        <v>255</v>
      </c>
      <c r="F5" s="22" t="s">
        <v>256</v>
      </c>
      <c r="G5" s="22" t="s">
        <v>206</v>
      </c>
      <c r="H5" s="30" t="s">
        <v>257</v>
      </c>
      <c r="I5" s="22" t="s">
        <v>216</v>
      </c>
      <c r="J5" s="22" t="s">
        <v>258</v>
      </c>
      <c r="K5" s="22" t="s">
        <v>790</v>
      </c>
      <c r="L5" s="24"/>
      <c r="M5" s="14" t="s">
        <v>791</v>
      </c>
    </row>
    <row r="6" spans="1:16" s="25" customFormat="1" ht="30" customHeight="1" x14ac:dyDescent="0.3">
      <c r="A6" s="22" t="s">
        <v>261</v>
      </c>
      <c r="B6" s="22" t="s">
        <v>262</v>
      </c>
      <c r="C6" s="22" t="s">
        <v>210</v>
      </c>
      <c r="D6" s="22" t="s">
        <v>254</v>
      </c>
      <c r="E6" s="22" t="s">
        <v>255</v>
      </c>
      <c r="F6" s="22" t="s">
        <v>256</v>
      </c>
      <c r="G6" s="22" t="s">
        <v>206</v>
      </c>
      <c r="H6" s="30" t="s">
        <v>257</v>
      </c>
      <c r="I6" s="22" t="s">
        <v>216</v>
      </c>
      <c r="J6" s="22" t="s">
        <v>258</v>
      </c>
      <c r="K6" s="22" t="s">
        <v>790</v>
      </c>
      <c r="L6" s="24"/>
      <c r="M6" s="14" t="s">
        <v>791</v>
      </c>
    </row>
    <row r="7" spans="1:16" s="25" customFormat="1" ht="30" customHeight="1" x14ac:dyDescent="0.3">
      <c r="A7" s="22" t="s">
        <v>263</v>
      </c>
      <c r="B7" s="22" t="s">
        <v>264</v>
      </c>
      <c r="C7" s="22" t="s">
        <v>210</v>
      </c>
      <c r="D7" s="22" t="s">
        <v>254</v>
      </c>
      <c r="E7" s="22" t="s">
        <v>255</v>
      </c>
      <c r="F7" s="22" t="s">
        <v>256</v>
      </c>
      <c r="G7" s="22" t="s">
        <v>206</v>
      </c>
      <c r="H7" s="30" t="s">
        <v>257</v>
      </c>
      <c r="I7" s="22" t="s">
        <v>216</v>
      </c>
      <c r="J7" s="22" t="s">
        <v>258</v>
      </c>
      <c r="K7" s="22" t="s">
        <v>790</v>
      </c>
      <c r="L7" s="24"/>
      <c r="M7" s="14" t="s">
        <v>791</v>
      </c>
    </row>
    <row r="8" spans="1:16" s="25" customFormat="1" ht="30" customHeight="1" x14ac:dyDescent="0.3">
      <c r="A8" s="22" t="s">
        <v>265</v>
      </c>
      <c r="B8" s="22" t="s">
        <v>266</v>
      </c>
      <c r="C8" s="22" t="s">
        <v>210</v>
      </c>
      <c r="D8" s="22" t="s">
        <v>254</v>
      </c>
      <c r="E8" s="22" t="s">
        <v>255</v>
      </c>
      <c r="F8" s="22" t="s">
        <v>256</v>
      </c>
      <c r="G8" s="22" t="s">
        <v>206</v>
      </c>
      <c r="H8" s="30" t="s">
        <v>257</v>
      </c>
      <c r="I8" s="22" t="s">
        <v>216</v>
      </c>
      <c r="J8" s="22" t="s">
        <v>258</v>
      </c>
      <c r="K8" s="22" t="s">
        <v>790</v>
      </c>
      <c r="L8" s="24"/>
      <c r="M8" s="14" t="s">
        <v>791</v>
      </c>
    </row>
    <row r="9" spans="1:16" s="25" customFormat="1" ht="30" customHeight="1" x14ac:dyDescent="0.3">
      <c r="A9" s="22" t="s">
        <v>267</v>
      </c>
      <c r="B9" s="22" t="s">
        <v>268</v>
      </c>
      <c r="C9" s="22" t="s">
        <v>210</v>
      </c>
      <c r="D9" s="22" t="s">
        <v>254</v>
      </c>
      <c r="E9" s="22" t="s">
        <v>255</v>
      </c>
      <c r="F9" s="22" t="s">
        <v>256</v>
      </c>
      <c r="G9" s="22" t="s">
        <v>206</v>
      </c>
      <c r="H9" s="30" t="s">
        <v>257</v>
      </c>
      <c r="I9" s="22" t="s">
        <v>216</v>
      </c>
      <c r="J9" s="22" t="s">
        <v>258</v>
      </c>
      <c r="K9" s="22" t="s">
        <v>790</v>
      </c>
      <c r="L9" s="24"/>
      <c r="M9" s="14" t="s">
        <v>791</v>
      </c>
    </row>
    <row r="10" spans="1:16" s="25" customFormat="1" ht="30" customHeight="1" x14ac:dyDescent="0.3">
      <c r="A10" s="22" t="s">
        <v>269</v>
      </c>
      <c r="B10" s="22" t="s">
        <v>270</v>
      </c>
      <c r="C10" s="22" t="s">
        <v>210</v>
      </c>
      <c r="D10" s="22" t="s">
        <v>254</v>
      </c>
      <c r="E10" s="22" t="s">
        <v>255</v>
      </c>
      <c r="F10" s="22" t="s">
        <v>256</v>
      </c>
      <c r="G10" s="22" t="s">
        <v>206</v>
      </c>
      <c r="H10" s="30" t="s">
        <v>257</v>
      </c>
      <c r="I10" s="22" t="s">
        <v>216</v>
      </c>
      <c r="J10" s="22" t="s">
        <v>258</v>
      </c>
      <c r="K10" s="22" t="s">
        <v>790</v>
      </c>
      <c r="L10" s="24"/>
      <c r="M10" s="14" t="s">
        <v>791</v>
      </c>
    </row>
    <row r="11" spans="1:16" s="25" customFormat="1" ht="30" customHeight="1" x14ac:dyDescent="0.3">
      <c r="A11" s="22" t="s">
        <v>271</v>
      </c>
      <c r="B11" s="22" t="s">
        <v>272</v>
      </c>
      <c r="C11" s="22" t="s">
        <v>210</v>
      </c>
      <c r="D11" s="22" t="s">
        <v>254</v>
      </c>
      <c r="E11" s="22" t="s">
        <v>255</v>
      </c>
      <c r="F11" s="22" t="s">
        <v>256</v>
      </c>
      <c r="G11" s="22" t="s">
        <v>206</v>
      </c>
      <c r="H11" s="30" t="s">
        <v>257</v>
      </c>
      <c r="I11" s="22" t="s">
        <v>216</v>
      </c>
      <c r="J11" s="22" t="s">
        <v>258</v>
      </c>
      <c r="K11" s="22" t="s">
        <v>790</v>
      </c>
      <c r="L11" s="24"/>
      <c r="M11" s="14" t="s">
        <v>791</v>
      </c>
    </row>
    <row r="12" spans="1:16" s="25" customFormat="1" ht="30" customHeight="1" x14ac:dyDescent="0.3">
      <c r="A12" s="22" t="s">
        <v>273</v>
      </c>
      <c r="B12" s="22" t="s">
        <v>274</v>
      </c>
      <c r="C12" s="22" t="s">
        <v>210</v>
      </c>
      <c r="D12" s="22" t="s">
        <v>254</v>
      </c>
      <c r="E12" s="22" t="s">
        <v>255</v>
      </c>
      <c r="F12" s="22" t="s">
        <v>256</v>
      </c>
      <c r="G12" s="22" t="s">
        <v>206</v>
      </c>
      <c r="H12" s="30" t="s">
        <v>257</v>
      </c>
      <c r="I12" s="22" t="s">
        <v>216</v>
      </c>
      <c r="J12" s="22" t="s">
        <v>258</v>
      </c>
      <c r="K12" s="22" t="s">
        <v>790</v>
      </c>
      <c r="L12" s="24"/>
      <c r="M12" s="14" t="s">
        <v>791</v>
      </c>
    </row>
    <row r="13" spans="1:16" s="25" customFormat="1" ht="30" customHeight="1" x14ac:dyDescent="0.3">
      <c r="A13" s="22" t="s">
        <v>275</v>
      </c>
      <c r="B13" s="22" t="s">
        <v>276</v>
      </c>
      <c r="C13" s="22" t="s">
        <v>210</v>
      </c>
      <c r="D13" s="22" t="s">
        <v>254</v>
      </c>
      <c r="E13" s="22" t="s">
        <v>255</v>
      </c>
      <c r="F13" s="22" t="s">
        <v>256</v>
      </c>
      <c r="G13" s="22" t="s">
        <v>206</v>
      </c>
      <c r="H13" s="30" t="s">
        <v>257</v>
      </c>
      <c r="I13" s="22" t="s">
        <v>216</v>
      </c>
      <c r="J13" s="22" t="s">
        <v>258</v>
      </c>
      <c r="K13" s="22" t="s">
        <v>790</v>
      </c>
      <c r="L13" s="24"/>
      <c r="M13" s="14" t="s">
        <v>791</v>
      </c>
    </row>
    <row r="14" spans="1:16" s="25" customFormat="1" ht="30" customHeight="1" x14ac:dyDescent="0.3">
      <c r="A14" s="22" t="s">
        <v>277</v>
      </c>
      <c r="B14" s="22" t="s">
        <v>278</v>
      </c>
      <c r="C14" s="22" t="s">
        <v>210</v>
      </c>
      <c r="D14" s="22" t="s">
        <v>254</v>
      </c>
      <c r="E14" s="22" t="s">
        <v>255</v>
      </c>
      <c r="F14" s="22" t="s">
        <v>256</v>
      </c>
      <c r="G14" s="22" t="s">
        <v>206</v>
      </c>
      <c r="H14" s="30" t="s">
        <v>257</v>
      </c>
      <c r="I14" s="22" t="s">
        <v>216</v>
      </c>
      <c r="J14" s="22" t="s">
        <v>258</v>
      </c>
      <c r="K14" s="22" t="s">
        <v>790</v>
      </c>
      <c r="L14" s="24"/>
      <c r="M14" s="14" t="s">
        <v>791</v>
      </c>
    </row>
    <row r="15" spans="1:16" s="25" customFormat="1" ht="30" customHeight="1" x14ac:dyDescent="0.3">
      <c r="A15" s="22" t="s">
        <v>294</v>
      </c>
      <c r="B15" s="22" t="s">
        <v>295</v>
      </c>
      <c r="C15" s="22" t="s">
        <v>210</v>
      </c>
      <c r="D15" s="22" t="s">
        <v>254</v>
      </c>
      <c r="E15" s="22" t="s">
        <v>296</v>
      </c>
      <c r="F15" s="22" t="s">
        <v>256</v>
      </c>
      <c r="G15" s="22" t="s">
        <v>206</v>
      </c>
      <c r="H15" s="30" t="s">
        <v>297</v>
      </c>
      <c r="I15" s="22" t="s">
        <v>216</v>
      </c>
      <c r="J15" s="22" t="s">
        <v>258</v>
      </c>
      <c r="K15" s="22" t="s">
        <v>790</v>
      </c>
      <c r="L15" s="24"/>
      <c r="M15" s="14" t="s">
        <v>791</v>
      </c>
    </row>
    <row r="16" spans="1:16" s="25" customFormat="1" ht="30" customHeight="1" x14ac:dyDescent="0.3">
      <c r="A16" s="22" t="s">
        <v>298</v>
      </c>
      <c r="B16" s="22" t="s">
        <v>299</v>
      </c>
      <c r="C16" s="22" t="s">
        <v>210</v>
      </c>
      <c r="D16" s="22" t="s">
        <v>254</v>
      </c>
      <c r="E16" s="22" t="s">
        <v>296</v>
      </c>
      <c r="F16" s="22" t="s">
        <v>256</v>
      </c>
      <c r="G16" s="22" t="s">
        <v>206</v>
      </c>
      <c r="H16" s="30" t="s">
        <v>297</v>
      </c>
      <c r="I16" s="22" t="s">
        <v>216</v>
      </c>
      <c r="J16" s="22" t="s">
        <v>258</v>
      </c>
      <c r="K16" s="22" t="s">
        <v>790</v>
      </c>
      <c r="L16" s="24"/>
      <c r="M16" s="14" t="s">
        <v>791</v>
      </c>
    </row>
    <row r="17" spans="1:13" s="34" customFormat="1" ht="30" customHeight="1" x14ac:dyDescent="0.3">
      <c r="A17" s="32" t="s">
        <v>300</v>
      </c>
      <c r="B17" s="32" t="s">
        <v>301</v>
      </c>
      <c r="C17" s="32" t="s">
        <v>210</v>
      </c>
      <c r="D17" s="32" t="s">
        <v>254</v>
      </c>
      <c r="E17" s="32" t="s">
        <v>296</v>
      </c>
      <c r="F17" s="32" t="s">
        <v>256</v>
      </c>
      <c r="G17" s="32" t="s">
        <v>206</v>
      </c>
      <c r="H17" s="33" t="s">
        <v>297</v>
      </c>
      <c r="I17" s="32" t="s">
        <v>216</v>
      </c>
      <c r="J17" s="32" t="s">
        <v>258</v>
      </c>
      <c r="K17" s="32" t="s">
        <v>793</v>
      </c>
      <c r="L17" s="31"/>
      <c r="M17" s="31"/>
    </row>
    <row r="18" spans="1:13" s="34" customFormat="1" ht="30" customHeight="1" x14ac:dyDescent="0.3">
      <c r="A18" s="32" t="s">
        <v>302</v>
      </c>
      <c r="B18" s="32" t="s">
        <v>303</v>
      </c>
      <c r="C18" s="32" t="s">
        <v>210</v>
      </c>
      <c r="D18" s="32" t="s">
        <v>254</v>
      </c>
      <c r="E18" s="32" t="s">
        <v>296</v>
      </c>
      <c r="F18" s="32" t="s">
        <v>256</v>
      </c>
      <c r="G18" s="32" t="s">
        <v>206</v>
      </c>
      <c r="H18" s="33" t="s">
        <v>297</v>
      </c>
      <c r="I18" s="32" t="s">
        <v>216</v>
      </c>
      <c r="J18" s="32" t="s">
        <v>258</v>
      </c>
      <c r="K18" s="32" t="s">
        <v>793</v>
      </c>
      <c r="L18" s="31"/>
      <c r="M18" s="31"/>
    </row>
    <row r="19" spans="1:13" s="34" customFormat="1" ht="30" customHeight="1" x14ac:dyDescent="0.3">
      <c r="A19" s="32" t="s">
        <v>304</v>
      </c>
      <c r="B19" s="32" t="s">
        <v>305</v>
      </c>
      <c r="C19" s="32" t="s">
        <v>210</v>
      </c>
      <c r="D19" s="32" t="s">
        <v>254</v>
      </c>
      <c r="E19" s="32" t="s">
        <v>296</v>
      </c>
      <c r="F19" s="32" t="s">
        <v>256</v>
      </c>
      <c r="G19" s="32" t="s">
        <v>206</v>
      </c>
      <c r="H19" s="33" t="s">
        <v>297</v>
      </c>
      <c r="I19" s="32" t="s">
        <v>216</v>
      </c>
      <c r="J19" s="32" t="s">
        <v>258</v>
      </c>
      <c r="K19" s="32" t="s">
        <v>793</v>
      </c>
      <c r="L19" s="31"/>
      <c r="M19" s="31"/>
    </row>
    <row r="20" spans="1:13" s="34" customFormat="1" ht="30" customHeight="1" x14ac:dyDescent="0.3">
      <c r="A20" s="32" t="s">
        <v>306</v>
      </c>
      <c r="B20" s="32" t="s">
        <v>307</v>
      </c>
      <c r="C20" s="32" t="s">
        <v>210</v>
      </c>
      <c r="D20" s="32" t="s">
        <v>254</v>
      </c>
      <c r="E20" s="32" t="s">
        <v>296</v>
      </c>
      <c r="F20" s="32" t="s">
        <v>256</v>
      </c>
      <c r="G20" s="32" t="s">
        <v>206</v>
      </c>
      <c r="H20" s="33" t="s">
        <v>297</v>
      </c>
      <c r="I20" s="32" t="s">
        <v>216</v>
      </c>
      <c r="J20" s="32" t="s">
        <v>258</v>
      </c>
      <c r="K20" s="32" t="s">
        <v>793</v>
      </c>
      <c r="L20" s="31"/>
      <c r="M20" s="31"/>
    </row>
    <row r="21" spans="1:13" s="34" customFormat="1" ht="30" customHeight="1" x14ac:dyDescent="0.3">
      <c r="A21" s="32" t="s">
        <v>308</v>
      </c>
      <c r="B21" s="32" t="s">
        <v>309</v>
      </c>
      <c r="C21" s="32" t="s">
        <v>210</v>
      </c>
      <c r="D21" s="32" t="s">
        <v>254</v>
      </c>
      <c r="E21" s="32" t="s">
        <v>296</v>
      </c>
      <c r="F21" s="32" t="s">
        <v>256</v>
      </c>
      <c r="G21" s="32" t="s">
        <v>206</v>
      </c>
      <c r="H21" s="33" t="s">
        <v>297</v>
      </c>
      <c r="I21" s="32" t="s">
        <v>216</v>
      </c>
      <c r="J21" s="32" t="s">
        <v>258</v>
      </c>
      <c r="K21" s="32" t="s">
        <v>793</v>
      </c>
      <c r="L21" s="31"/>
      <c r="M21" s="31"/>
    </row>
    <row r="22" spans="1:13" s="34" customFormat="1" ht="30" customHeight="1" x14ac:dyDescent="0.3">
      <c r="A22" s="32" t="s">
        <v>310</v>
      </c>
      <c r="B22" s="32" t="s">
        <v>311</v>
      </c>
      <c r="C22" s="32" t="s">
        <v>210</v>
      </c>
      <c r="D22" s="32" t="s">
        <v>254</v>
      </c>
      <c r="E22" s="32" t="s">
        <v>296</v>
      </c>
      <c r="F22" s="32" t="s">
        <v>256</v>
      </c>
      <c r="G22" s="32" t="s">
        <v>206</v>
      </c>
      <c r="H22" s="33" t="s">
        <v>297</v>
      </c>
      <c r="I22" s="32" t="s">
        <v>216</v>
      </c>
      <c r="J22" s="32" t="s">
        <v>258</v>
      </c>
      <c r="K22" s="32" t="s">
        <v>793</v>
      </c>
      <c r="L22" s="31"/>
      <c r="M22" s="31"/>
    </row>
    <row r="23" spans="1:13" s="34" customFormat="1" ht="30" customHeight="1" x14ac:dyDescent="0.3">
      <c r="A23" s="32" t="s">
        <v>312</v>
      </c>
      <c r="B23" s="32" t="s">
        <v>313</v>
      </c>
      <c r="C23" s="32" t="s">
        <v>210</v>
      </c>
      <c r="D23" s="32" t="s">
        <v>254</v>
      </c>
      <c r="E23" s="32" t="s">
        <v>296</v>
      </c>
      <c r="F23" s="32" t="s">
        <v>256</v>
      </c>
      <c r="G23" s="32" t="s">
        <v>206</v>
      </c>
      <c r="H23" s="33" t="s">
        <v>297</v>
      </c>
      <c r="I23" s="32" t="s">
        <v>216</v>
      </c>
      <c r="J23" s="32" t="s">
        <v>258</v>
      </c>
      <c r="K23" s="32" t="s">
        <v>793</v>
      </c>
      <c r="L23" s="31"/>
      <c r="M23" s="31"/>
    </row>
    <row r="24" spans="1:13" s="25" customFormat="1" ht="30" customHeight="1" x14ac:dyDescent="0.3">
      <c r="A24" s="22" t="s">
        <v>314</v>
      </c>
      <c r="B24" s="22" t="s">
        <v>315</v>
      </c>
      <c r="C24" s="22" t="s">
        <v>210</v>
      </c>
      <c r="D24" s="22" t="s">
        <v>254</v>
      </c>
      <c r="E24" s="22" t="s">
        <v>296</v>
      </c>
      <c r="F24" s="22" t="s">
        <v>256</v>
      </c>
      <c r="G24" s="22" t="s">
        <v>206</v>
      </c>
      <c r="H24" s="30" t="s">
        <v>297</v>
      </c>
      <c r="I24" s="22" t="s">
        <v>216</v>
      </c>
      <c r="J24" s="22" t="s">
        <v>258</v>
      </c>
      <c r="K24" s="22" t="s">
        <v>790</v>
      </c>
      <c r="L24" s="24"/>
      <c r="M24" s="14" t="s">
        <v>791</v>
      </c>
    </row>
    <row r="25" spans="1:13" s="25" customFormat="1" ht="30" customHeight="1" x14ac:dyDescent="0.3">
      <c r="A25" s="22" t="s">
        <v>316</v>
      </c>
      <c r="B25" s="22" t="s">
        <v>317</v>
      </c>
      <c r="C25" s="22" t="s">
        <v>210</v>
      </c>
      <c r="D25" s="22" t="s">
        <v>254</v>
      </c>
      <c r="E25" s="22" t="s">
        <v>296</v>
      </c>
      <c r="F25" s="22" t="s">
        <v>256</v>
      </c>
      <c r="G25" s="22" t="s">
        <v>206</v>
      </c>
      <c r="H25" s="30" t="s">
        <v>297</v>
      </c>
      <c r="I25" s="22" t="s">
        <v>216</v>
      </c>
      <c r="J25" s="22" t="s">
        <v>258</v>
      </c>
      <c r="K25" s="22" t="s">
        <v>790</v>
      </c>
      <c r="L25" s="24"/>
      <c r="M25" s="14" t="s">
        <v>791</v>
      </c>
    </row>
    <row r="26" spans="1:13" s="25" customFormat="1" ht="30" customHeight="1" x14ac:dyDescent="0.3">
      <c r="A26" s="22" t="s">
        <v>318</v>
      </c>
      <c r="B26" s="22" t="s">
        <v>319</v>
      </c>
      <c r="C26" s="22" t="s">
        <v>210</v>
      </c>
      <c r="D26" s="22" t="s">
        <v>254</v>
      </c>
      <c r="E26" s="22" t="s">
        <v>296</v>
      </c>
      <c r="F26" s="22" t="s">
        <v>320</v>
      </c>
      <c r="G26" s="22" t="s">
        <v>206</v>
      </c>
      <c r="H26" s="30" t="s">
        <v>297</v>
      </c>
      <c r="I26" s="22" t="s">
        <v>216</v>
      </c>
      <c r="J26" s="22" t="s">
        <v>258</v>
      </c>
      <c r="K26" s="22" t="s">
        <v>790</v>
      </c>
      <c r="L26" s="24"/>
      <c r="M26" s="14" t="s">
        <v>791</v>
      </c>
    </row>
    <row r="27" spans="1:13" s="25" customFormat="1" ht="30" customHeight="1" x14ac:dyDescent="0.3">
      <c r="A27" s="22" t="s">
        <v>321</v>
      </c>
      <c r="B27" s="22" t="s">
        <v>322</v>
      </c>
      <c r="C27" s="22" t="s">
        <v>210</v>
      </c>
      <c r="D27" s="22" t="s">
        <v>254</v>
      </c>
      <c r="E27" s="22" t="s">
        <v>296</v>
      </c>
      <c r="F27" s="22" t="s">
        <v>320</v>
      </c>
      <c r="G27" s="22" t="s">
        <v>206</v>
      </c>
      <c r="H27" s="30" t="s">
        <v>297</v>
      </c>
      <c r="I27" s="22" t="s">
        <v>216</v>
      </c>
      <c r="J27" s="22" t="s">
        <v>258</v>
      </c>
      <c r="K27" s="22" t="s">
        <v>790</v>
      </c>
      <c r="L27" s="24"/>
      <c r="M27" s="14" t="s">
        <v>791</v>
      </c>
    </row>
    <row r="28" spans="1:13" s="34" customFormat="1" ht="30" customHeight="1" x14ac:dyDescent="0.3">
      <c r="A28" s="32" t="s">
        <v>323</v>
      </c>
      <c r="B28" s="32" t="s">
        <v>324</v>
      </c>
      <c r="C28" s="32" t="s">
        <v>210</v>
      </c>
      <c r="D28" s="32" t="s">
        <v>254</v>
      </c>
      <c r="E28" s="32" t="s">
        <v>296</v>
      </c>
      <c r="F28" s="32" t="s">
        <v>320</v>
      </c>
      <c r="G28" s="32" t="s">
        <v>206</v>
      </c>
      <c r="H28" s="33" t="s">
        <v>297</v>
      </c>
      <c r="I28" s="32" t="s">
        <v>216</v>
      </c>
      <c r="J28" s="32" t="s">
        <v>258</v>
      </c>
      <c r="K28" s="32" t="s">
        <v>793</v>
      </c>
      <c r="L28" s="31"/>
      <c r="M28" s="31"/>
    </row>
    <row r="29" spans="1:13" s="34" customFormat="1" ht="30" customHeight="1" x14ac:dyDescent="0.3">
      <c r="A29" s="32" t="s">
        <v>325</v>
      </c>
      <c r="B29" s="32" t="s">
        <v>326</v>
      </c>
      <c r="C29" s="32" t="s">
        <v>210</v>
      </c>
      <c r="D29" s="32" t="s">
        <v>254</v>
      </c>
      <c r="E29" s="32" t="s">
        <v>296</v>
      </c>
      <c r="F29" s="32" t="s">
        <v>320</v>
      </c>
      <c r="G29" s="32" t="s">
        <v>206</v>
      </c>
      <c r="H29" s="33" t="s">
        <v>297</v>
      </c>
      <c r="I29" s="32" t="s">
        <v>216</v>
      </c>
      <c r="J29" s="32" t="s">
        <v>258</v>
      </c>
      <c r="K29" s="32" t="s">
        <v>793</v>
      </c>
      <c r="L29" s="31"/>
      <c r="M29" s="31"/>
    </row>
    <row r="30" spans="1:13" s="34" customFormat="1" ht="30" customHeight="1" x14ac:dyDescent="0.3">
      <c r="A30" s="32" t="s">
        <v>327</v>
      </c>
      <c r="B30" s="32" t="s">
        <v>328</v>
      </c>
      <c r="C30" s="32" t="s">
        <v>210</v>
      </c>
      <c r="D30" s="32" t="s">
        <v>254</v>
      </c>
      <c r="E30" s="32" t="s">
        <v>296</v>
      </c>
      <c r="F30" s="32" t="s">
        <v>320</v>
      </c>
      <c r="G30" s="32" t="s">
        <v>206</v>
      </c>
      <c r="H30" s="33" t="s">
        <v>297</v>
      </c>
      <c r="I30" s="32" t="s">
        <v>216</v>
      </c>
      <c r="J30" s="32" t="s">
        <v>258</v>
      </c>
      <c r="K30" s="32" t="s">
        <v>793</v>
      </c>
      <c r="L30" s="31"/>
      <c r="M30" s="31"/>
    </row>
    <row r="31" spans="1:13" s="34" customFormat="1" ht="30" customHeight="1" x14ac:dyDescent="0.3">
      <c r="A31" s="32" t="s">
        <v>329</v>
      </c>
      <c r="B31" s="32" t="s">
        <v>330</v>
      </c>
      <c r="C31" s="32" t="s">
        <v>210</v>
      </c>
      <c r="D31" s="32" t="s">
        <v>254</v>
      </c>
      <c r="E31" s="32" t="s">
        <v>296</v>
      </c>
      <c r="F31" s="32" t="s">
        <v>320</v>
      </c>
      <c r="G31" s="32" t="s">
        <v>206</v>
      </c>
      <c r="H31" s="33" t="s">
        <v>297</v>
      </c>
      <c r="I31" s="32" t="s">
        <v>216</v>
      </c>
      <c r="J31" s="32" t="s">
        <v>258</v>
      </c>
      <c r="K31" s="32" t="s">
        <v>793</v>
      </c>
      <c r="L31" s="31"/>
      <c r="M31" s="31"/>
    </row>
    <row r="32" spans="1:13" s="34" customFormat="1" ht="30" customHeight="1" x14ac:dyDescent="0.3">
      <c r="A32" s="32" t="s">
        <v>331</v>
      </c>
      <c r="B32" s="32" t="s">
        <v>332</v>
      </c>
      <c r="C32" s="32" t="s">
        <v>210</v>
      </c>
      <c r="D32" s="32" t="s">
        <v>254</v>
      </c>
      <c r="E32" s="32" t="s">
        <v>296</v>
      </c>
      <c r="F32" s="32" t="s">
        <v>320</v>
      </c>
      <c r="G32" s="32" t="s">
        <v>206</v>
      </c>
      <c r="H32" s="33" t="s">
        <v>297</v>
      </c>
      <c r="I32" s="32" t="s">
        <v>216</v>
      </c>
      <c r="J32" s="32" t="s">
        <v>258</v>
      </c>
      <c r="K32" s="32" t="s">
        <v>793</v>
      </c>
      <c r="L32" s="31"/>
      <c r="M32" s="31"/>
    </row>
    <row r="33" spans="1:13" s="34" customFormat="1" ht="30" customHeight="1" x14ac:dyDescent="0.3">
      <c r="A33" s="32" t="s">
        <v>333</v>
      </c>
      <c r="B33" s="32" t="s">
        <v>334</v>
      </c>
      <c r="C33" s="32" t="s">
        <v>210</v>
      </c>
      <c r="D33" s="32" t="s">
        <v>254</v>
      </c>
      <c r="E33" s="32" t="s">
        <v>296</v>
      </c>
      <c r="F33" s="32" t="s">
        <v>320</v>
      </c>
      <c r="G33" s="32" t="s">
        <v>206</v>
      </c>
      <c r="H33" s="33" t="s">
        <v>297</v>
      </c>
      <c r="I33" s="32" t="s">
        <v>216</v>
      </c>
      <c r="J33" s="32" t="s">
        <v>258</v>
      </c>
      <c r="K33" s="32" t="s">
        <v>793</v>
      </c>
      <c r="L33" s="31"/>
      <c r="M33" s="31"/>
    </row>
    <row r="34" spans="1:13" s="34" customFormat="1" ht="30" customHeight="1" x14ac:dyDescent="0.3">
      <c r="A34" s="32" t="s">
        <v>335</v>
      </c>
      <c r="B34" s="32" t="s">
        <v>336</v>
      </c>
      <c r="C34" s="32" t="s">
        <v>210</v>
      </c>
      <c r="D34" s="32" t="s">
        <v>254</v>
      </c>
      <c r="E34" s="32" t="s">
        <v>296</v>
      </c>
      <c r="F34" s="32" t="s">
        <v>320</v>
      </c>
      <c r="G34" s="32" t="s">
        <v>206</v>
      </c>
      <c r="H34" s="33" t="s">
        <v>297</v>
      </c>
      <c r="I34" s="32" t="s">
        <v>216</v>
      </c>
      <c r="J34" s="32" t="s">
        <v>258</v>
      </c>
      <c r="K34" s="32" t="s">
        <v>793</v>
      </c>
      <c r="L34" s="31"/>
      <c r="M34" s="31"/>
    </row>
    <row r="35" spans="1:13" s="25" customFormat="1" ht="30" customHeight="1" x14ac:dyDescent="0.3">
      <c r="A35" s="22" t="s">
        <v>337</v>
      </c>
      <c r="B35" s="22" t="s">
        <v>338</v>
      </c>
      <c r="C35" s="22" t="s">
        <v>210</v>
      </c>
      <c r="D35" s="22" t="s">
        <v>254</v>
      </c>
      <c r="E35" s="22" t="s">
        <v>296</v>
      </c>
      <c r="F35" s="22" t="s">
        <v>320</v>
      </c>
      <c r="G35" s="22" t="s">
        <v>206</v>
      </c>
      <c r="H35" s="30" t="s">
        <v>297</v>
      </c>
      <c r="I35" s="22" t="s">
        <v>216</v>
      </c>
      <c r="J35" s="22" t="s">
        <v>258</v>
      </c>
      <c r="K35" s="22" t="s">
        <v>790</v>
      </c>
      <c r="L35" s="24"/>
      <c r="M35" s="14" t="s">
        <v>791</v>
      </c>
    </row>
    <row r="36" spans="1:13" s="25" customFormat="1" ht="30" customHeight="1" x14ac:dyDescent="0.3">
      <c r="A36" s="22" t="s">
        <v>339</v>
      </c>
      <c r="B36" s="22" t="s">
        <v>340</v>
      </c>
      <c r="C36" s="22" t="s">
        <v>210</v>
      </c>
      <c r="D36" s="22" t="s">
        <v>254</v>
      </c>
      <c r="E36" s="22" t="s">
        <v>296</v>
      </c>
      <c r="F36" s="22" t="s">
        <v>320</v>
      </c>
      <c r="G36" s="22" t="s">
        <v>206</v>
      </c>
      <c r="H36" s="30" t="s">
        <v>297</v>
      </c>
      <c r="I36" s="22" t="s">
        <v>216</v>
      </c>
      <c r="J36" s="22" t="s">
        <v>258</v>
      </c>
      <c r="K36" s="22" t="s">
        <v>790</v>
      </c>
      <c r="L36" s="24"/>
      <c r="M36" s="14" t="s">
        <v>791</v>
      </c>
    </row>
    <row r="37" spans="1:13" s="25" customFormat="1" ht="30" customHeight="1" x14ac:dyDescent="0.3">
      <c r="A37" s="22" t="s">
        <v>341</v>
      </c>
      <c r="B37" s="22" t="s">
        <v>342</v>
      </c>
      <c r="C37" s="22" t="s">
        <v>210</v>
      </c>
      <c r="D37" s="22" t="s">
        <v>254</v>
      </c>
      <c r="E37" s="22" t="s">
        <v>296</v>
      </c>
      <c r="F37" s="22" t="s">
        <v>343</v>
      </c>
      <c r="G37" s="22" t="s">
        <v>206</v>
      </c>
      <c r="H37" s="30" t="s">
        <v>297</v>
      </c>
      <c r="I37" s="22" t="s">
        <v>216</v>
      </c>
      <c r="J37" s="22" t="s">
        <v>258</v>
      </c>
      <c r="K37" s="22" t="s">
        <v>790</v>
      </c>
      <c r="L37" s="24"/>
      <c r="M37" s="14" t="s">
        <v>791</v>
      </c>
    </row>
    <row r="38" spans="1:13" s="25" customFormat="1" ht="30" customHeight="1" x14ac:dyDescent="0.3">
      <c r="A38" s="22" t="s">
        <v>344</v>
      </c>
      <c r="B38" s="22" t="s">
        <v>345</v>
      </c>
      <c r="C38" s="22" t="s">
        <v>210</v>
      </c>
      <c r="D38" s="22" t="s">
        <v>254</v>
      </c>
      <c r="E38" s="22" t="s">
        <v>296</v>
      </c>
      <c r="F38" s="22" t="s">
        <v>346</v>
      </c>
      <c r="G38" s="22" t="s">
        <v>206</v>
      </c>
      <c r="H38" s="30" t="s">
        <v>297</v>
      </c>
      <c r="I38" s="22" t="s">
        <v>216</v>
      </c>
      <c r="J38" s="22" t="s">
        <v>258</v>
      </c>
      <c r="K38" s="22" t="s">
        <v>790</v>
      </c>
      <c r="L38" s="24"/>
      <c r="M38" s="14" t="s">
        <v>791</v>
      </c>
    </row>
    <row r="39" spans="1:13" s="25" customFormat="1" ht="30" customHeight="1" x14ac:dyDescent="0.3">
      <c r="A39" s="22" t="s">
        <v>347</v>
      </c>
      <c r="B39" s="22" t="s">
        <v>348</v>
      </c>
      <c r="C39" s="22" t="s">
        <v>210</v>
      </c>
      <c r="D39" s="22" t="s">
        <v>254</v>
      </c>
      <c r="E39" s="22" t="s">
        <v>296</v>
      </c>
      <c r="F39" s="22" t="s">
        <v>346</v>
      </c>
      <c r="G39" s="22" t="s">
        <v>206</v>
      </c>
      <c r="H39" s="30" t="s">
        <v>297</v>
      </c>
      <c r="I39" s="22" t="s">
        <v>216</v>
      </c>
      <c r="J39" s="22" t="s">
        <v>258</v>
      </c>
      <c r="K39" s="22" t="s">
        <v>790</v>
      </c>
      <c r="L39" s="24"/>
      <c r="M39" s="14" t="s">
        <v>791</v>
      </c>
    </row>
    <row r="40" spans="1:13" s="25" customFormat="1" ht="30" customHeight="1" x14ac:dyDescent="0.3">
      <c r="A40" s="22" t="s">
        <v>349</v>
      </c>
      <c r="B40" s="22" t="s">
        <v>350</v>
      </c>
      <c r="C40" s="22" t="s">
        <v>210</v>
      </c>
      <c r="D40" s="22" t="s">
        <v>254</v>
      </c>
      <c r="E40" s="22" t="s">
        <v>296</v>
      </c>
      <c r="F40" s="22" t="s">
        <v>351</v>
      </c>
      <c r="G40" s="22" t="s">
        <v>206</v>
      </c>
      <c r="H40" s="30" t="s">
        <v>297</v>
      </c>
      <c r="I40" s="22" t="s">
        <v>216</v>
      </c>
      <c r="J40" s="22" t="s">
        <v>258</v>
      </c>
      <c r="K40" s="22" t="s">
        <v>790</v>
      </c>
      <c r="L40" s="24"/>
      <c r="M40" s="14" t="s">
        <v>791</v>
      </c>
    </row>
    <row r="41" spans="1:13" s="25" customFormat="1" ht="30" customHeight="1" x14ac:dyDescent="0.3">
      <c r="A41" s="22" t="s">
        <v>352</v>
      </c>
      <c r="B41" s="22" t="s">
        <v>353</v>
      </c>
      <c r="C41" s="22" t="s">
        <v>210</v>
      </c>
      <c r="D41" s="22" t="s">
        <v>254</v>
      </c>
      <c r="E41" s="22" t="s">
        <v>296</v>
      </c>
      <c r="F41" s="22" t="s">
        <v>354</v>
      </c>
      <c r="G41" s="22" t="s">
        <v>206</v>
      </c>
      <c r="H41" s="30" t="s">
        <v>297</v>
      </c>
      <c r="I41" s="22" t="s">
        <v>216</v>
      </c>
      <c r="J41" s="22" t="s">
        <v>258</v>
      </c>
      <c r="K41" s="22" t="s">
        <v>790</v>
      </c>
      <c r="L41" s="24"/>
      <c r="M41" s="14" t="s">
        <v>791</v>
      </c>
    </row>
    <row r="42" spans="1:13" s="25" customFormat="1" ht="30" customHeight="1" x14ac:dyDescent="0.3">
      <c r="A42" s="22" t="s">
        <v>355</v>
      </c>
      <c r="B42" s="22" t="s">
        <v>356</v>
      </c>
      <c r="C42" s="22" t="s">
        <v>357</v>
      </c>
      <c r="D42" s="22" t="s">
        <v>254</v>
      </c>
      <c r="E42" s="22" t="s">
        <v>296</v>
      </c>
      <c r="F42" s="22" t="s">
        <v>354</v>
      </c>
      <c r="G42" s="22" t="s">
        <v>206</v>
      </c>
      <c r="H42" s="30" t="s">
        <v>297</v>
      </c>
      <c r="I42" s="22" t="s">
        <v>216</v>
      </c>
      <c r="J42" s="22" t="s">
        <v>258</v>
      </c>
      <c r="K42" s="22" t="s">
        <v>790</v>
      </c>
      <c r="L42" s="24"/>
      <c r="M42" s="14" t="s">
        <v>791</v>
      </c>
    </row>
    <row r="43" spans="1:13" s="25" customFormat="1" ht="30" customHeight="1" x14ac:dyDescent="0.3">
      <c r="A43" s="22" t="s">
        <v>358</v>
      </c>
      <c r="B43" s="22" t="s">
        <v>359</v>
      </c>
      <c r="C43" s="22" t="s">
        <v>210</v>
      </c>
      <c r="D43" s="22" t="s">
        <v>254</v>
      </c>
      <c r="E43" s="22" t="s">
        <v>296</v>
      </c>
      <c r="F43" s="22" t="s">
        <v>360</v>
      </c>
      <c r="G43" s="22" t="s">
        <v>206</v>
      </c>
      <c r="H43" s="30" t="s">
        <v>297</v>
      </c>
      <c r="I43" s="22" t="s">
        <v>216</v>
      </c>
      <c r="J43" s="22" t="s">
        <v>258</v>
      </c>
      <c r="K43" s="22" t="s">
        <v>790</v>
      </c>
      <c r="L43" s="24"/>
      <c r="M43" s="14" t="s">
        <v>791</v>
      </c>
    </row>
    <row r="44" spans="1:13" s="25" customFormat="1" ht="30" customHeight="1" x14ac:dyDescent="0.3">
      <c r="A44" s="22" t="s">
        <v>341</v>
      </c>
      <c r="B44" s="22" t="s">
        <v>361</v>
      </c>
      <c r="C44" s="22" t="s">
        <v>210</v>
      </c>
      <c r="D44" s="22" t="s">
        <v>254</v>
      </c>
      <c r="E44" s="22" t="s">
        <v>296</v>
      </c>
      <c r="F44" s="22" t="s">
        <v>360</v>
      </c>
      <c r="G44" s="22" t="s">
        <v>206</v>
      </c>
      <c r="H44" s="30" t="s">
        <v>297</v>
      </c>
      <c r="I44" s="22" t="s">
        <v>216</v>
      </c>
      <c r="J44" s="22" t="s">
        <v>258</v>
      </c>
      <c r="K44" s="22" t="s">
        <v>790</v>
      </c>
      <c r="L44" s="24"/>
      <c r="M44" s="14" t="s">
        <v>791</v>
      </c>
    </row>
    <row r="45" spans="1:13" s="34" customFormat="1" ht="30" customHeight="1" x14ac:dyDescent="0.3">
      <c r="A45" s="32" t="s">
        <v>362</v>
      </c>
      <c r="B45" s="32" t="s">
        <v>363</v>
      </c>
      <c r="C45" s="32" t="s">
        <v>210</v>
      </c>
      <c r="D45" s="32" t="s">
        <v>254</v>
      </c>
      <c r="E45" s="32" t="s">
        <v>296</v>
      </c>
      <c r="F45" s="32" t="s">
        <v>364</v>
      </c>
      <c r="G45" s="32" t="s">
        <v>206</v>
      </c>
      <c r="H45" s="33" t="s">
        <v>297</v>
      </c>
      <c r="I45" s="32" t="s">
        <v>216</v>
      </c>
      <c r="J45" s="32" t="s">
        <v>258</v>
      </c>
      <c r="K45" s="32" t="s">
        <v>793</v>
      </c>
      <c r="L45" s="31"/>
      <c r="M45" s="31"/>
    </row>
    <row r="46" spans="1:13" s="25" customFormat="1" ht="30" customHeight="1" x14ac:dyDescent="0.3">
      <c r="A46" s="22" t="s">
        <v>365</v>
      </c>
      <c r="B46" s="22" t="s">
        <v>366</v>
      </c>
      <c r="C46" s="22" t="s">
        <v>210</v>
      </c>
      <c r="D46" s="22" t="s">
        <v>254</v>
      </c>
      <c r="E46" s="22" t="s">
        <v>296</v>
      </c>
      <c r="F46" s="22" t="s">
        <v>367</v>
      </c>
      <c r="G46" s="22" t="s">
        <v>206</v>
      </c>
      <c r="H46" s="30" t="s">
        <v>297</v>
      </c>
      <c r="I46" s="22" t="s">
        <v>216</v>
      </c>
      <c r="J46" s="22" t="s">
        <v>258</v>
      </c>
      <c r="K46" s="22" t="s">
        <v>790</v>
      </c>
      <c r="L46" s="24"/>
      <c r="M46" s="14" t="s">
        <v>791</v>
      </c>
    </row>
    <row r="47" spans="1:13" s="25" customFormat="1" ht="30" customHeight="1" x14ac:dyDescent="0.3">
      <c r="A47" s="22" t="s">
        <v>368</v>
      </c>
      <c r="B47" s="22" t="s">
        <v>369</v>
      </c>
      <c r="C47" s="22" t="s">
        <v>210</v>
      </c>
      <c r="D47" s="22" t="s">
        <v>254</v>
      </c>
      <c r="E47" s="22" t="s">
        <v>296</v>
      </c>
      <c r="F47" s="22" t="s">
        <v>370</v>
      </c>
      <c r="G47" s="22" t="s">
        <v>206</v>
      </c>
      <c r="H47" s="30" t="s">
        <v>297</v>
      </c>
      <c r="I47" s="22" t="s">
        <v>216</v>
      </c>
      <c r="J47" s="22" t="s">
        <v>258</v>
      </c>
      <c r="K47" s="22" t="s">
        <v>790</v>
      </c>
      <c r="L47" s="24"/>
      <c r="M47" s="14" t="s">
        <v>791</v>
      </c>
    </row>
    <row r="48" spans="1:13" s="25" customFormat="1" ht="30" customHeight="1" x14ac:dyDescent="0.3">
      <c r="A48" s="22" t="s">
        <v>371</v>
      </c>
      <c r="B48" s="22" t="s">
        <v>372</v>
      </c>
      <c r="C48" s="22" t="s">
        <v>210</v>
      </c>
      <c r="D48" s="22" t="s">
        <v>254</v>
      </c>
      <c r="E48" s="22" t="s">
        <v>296</v>
      </c>
      <c r="F48" s="22" t="s">
        <v>373</v>
      </c>
      <c r="G48" s="22" t="s">
        <v>206</v>
      </c>
      <c r="H48" s="30" t="s">
        <v>297</v>
      </c>
      <c r="I48" s="22" t="s">
        <v>216</v>
      </c>
      <c r="J48" s="22" t="s">
        <v>258</v>
      </c>
      <c r="K48" s="22" t="s">
        <v>790</v>
      </c>
      <c r="L48" s="24"/>
      <c r="M48" s="14" t="s">
        <v>791</v>
      </c>
    </row>
    <row r="49" spans="1:13" s="34" customFormat="1" ht="30" customHeight="1" x14ac:dyDescent="0.3">
      <c r="A49" s="32" t="s">
        <v>374</v>
      </c>
      <c r="B49" s="32" t="s">
        <v>375</v>
      </c>
      <c r="C49" s="32" t="s">
        <v>210</v>
      </c>
      <c r="D49" s="32" t="s">
        <v>254</v>
      </c>
      <c r="E49" s="32" t="s">
        <v>296</v>
      </c>
      <c r="F49" s="32" t="s">
        <v>376</v>
      </c>
      <c r="G49" s="32" t="s">
        <v>206</v>
      </c>
      <c r="H49" s="33" t="s">
        <v>297</v>
      </c>
      <c r="I49" s="32" t="s">
        <v>216</v>
      </c>
      <c r="J49" s="32" t="s">
        <v>258</v>
      </c>
      <c r="K49" s="32" t="s">
        <v>793</v>
      </c>
      <c r="L49" s="31"/>
      <c r="M49" s="31"/>
    </row>
    <row r="50" spans="1:13" s="34" customFormat="1" ht="30" customHeight="1" x14ac:dyDescent="0.3">
      <c r="A50" s="32" t="s">
        <v>377</v>
      </c>
      <c r="B50" s="32" t="s">
        <v>378</v>
      </c>
      <c r="C50" s="32" t="s">
        <v>210</v>
      </c>
      <c r="D50" s="32" t="s">
        <v>254</v>
      </c>
      <c r="E50" s="32" t="s">
        <v>296</v>
      </c>
      <c r="F50" s="32" t="s">
        <v>376</v>
      </c>
      <c r="G50" s="32" t="s">
        <v>206</v>
      </c>
      <c r="H50" s="33" t="s">
        <v>297</v>
      </c>
      <c r="I50" s="32" t="s">
        <v>216</v>
      </c>
      <c r="J50" s="32" t="s">
        <v>258</v>
      </c>
      <c r="K50" s="32" t="s">
        <v>793</v>
      </c>
      <c r="L50" s="31"/>
      <c r="M50" s="31"/>
    </row>
    <row r="51" spans="1:13" s="25" customFormat="1" ht="30" customHeight="1" x14ac:dyDescent="0.3">
      <c r="A51" s="22" t="s">
        <v>379</v>
      </c>
      <c r="B51" s="22" t="s">
        <v>380</v>
      </c>
      <c r="C51" s="22" t="s">
        <v>210</v>
      </c>
      <c r="D51" s="22" t="s">
        <v>254</v>
      </c>
      <c r="E51" s="22" t="s">
        <v>296</v>
      </c>
      <c r="F51" s="22" t="s">
        <v>381</v>
      </c>
      <c r="G51" s="22" t="s">
        <v>206</v>
      </c>
      <c r="H51" s="30" t="s">
        <v>297</v>
      </c>
      <c r="I51" s="22" t="s">
        <v>216</v>
      </c>
      <c r="J51" s="22" t="s">
        <v>258</v>
      </c>
      <c r="K51" s="22" t="s">
        <v>790</v>
      </c>
      <c r="L51" s="24"/>
      <c r="M51" s="14" t="s">
        <v>791</v>
      </c>
    </row>
    <row r="52" spans="1:13" s="25" customFormat="1" ht="30" customHeight="1" x14ac:dyDescent="0.3">
      <c r="A52" s="22" t="s">
        <v>382</v>
      </c>
      <c r="B52" s="22" t="s">
        <v>383</v>
      </c>
      <c r="C52" s="22" t="s">
        <v>210</v>
      </c>
      <c r="D52" s="22" t="s">
        <v>254</v>
      </c>
      <c r="E52" s="22" t="s">
        <v>296</v>
      </c>
      <c r="F52" s="22" t="s">
        <v>384</v>
      </c>
      <c r="G52" s="22" t="s">
        <v>206</v>
      </c>
      <c r="H52" s="30" t="s">
        <v>297</v>
      </c>
      <c r="I52" s="22" t="s">
        <v>216</v>
      </c>
      <c r="J52" s="22" t="s">
        <v>258</v>
      </c>
      <c r="K52" s="22" t="s">
        <v>790</v>
      </c>
      <c r="L52" s="24"/>
      <c r="M52" s="14" t="s">
        <v>791</v>
      </c>
    </row>
    <row r="53" spans="1:13" s="25" customFormat="1" ht="30" customHeight="1" x14ac:dyDescent="0.3">
      <c r="A53" s="22" t="s">
        <v>385</v>
      </c>
      <c r="B53" s="22" t="s">
        <v>386</v>
      </c>
      <c r="C53" s="22" t="s">
        <v>210</v>
      </c>
      <c r="D53" s="22" t="s">
        <v>254</v>
      </c>
      <c r="E53" s="22" t="s">
        <v>296</v>
      </c>
      <c r="F53" s="22" t="s">
        <v>387</v>
      </c>
      <c r="G53" s="22" t="s">
        <v>206</v>
      </c>
      <c r="H53" s="30" t="s">
        <v>297</v>
      </c>
      <c r="I53" s="22" t="s">
        <v>216</v>
      </c>
      <c r="J53" s="22" t="s">
        <v>258</v>
      </c>
      <c r="K53" s="22" t="s">
        <v>790</v>
      </c>
      <c r="L53" s="24"/>
      <c r="M53" s="14" t="s">
        <v>791</v>
      </c>
    </row>
    <row r="54" spans="1:13" s="25" customFormat="1" ht="30" customHeight="1" x14ac:dyDescent="0.3">
      <c r="A54" s="22" t="s">
        <v>388</v>
      </c>
      <c r="B54" s="22" t="s">
        <v>389</v>
      </c>
      <c r="C54" s="22" t="s">
        <v>210</v>
      </c>
      <c r="D54" s="22" t="s">
        <v>254</v>
      </c>
      <c r="E54" s="22" t="s">
        <v>296</v>
      </c>
      <c r="F54" s="22" t="s">
        <v>390</v>
      </c>
      <c r="G54" s="22" t="s">
        <v>206</v>
      </c>
      <c r="H54" s="30" t="s">
        <v>297</v>
      </c>
      <c r="I54" s="22" t="s">
        <v>216</v>
      </c>
      <c r="J54" s="22" t="s">
        <v>258</v>
      </c>
      <c r="K54" s="22" t="s">
        <v>790</v>
      </c>
      <c r="L54" s="24"/>
      <c r="M54" s="14" t="s">
        <v>791</v>
      </c>
    </row>
    <row r="55" spans="1:13" s="34" customFormat="1" ht="30" customHeight="1" x14ac:dyDescent="0.3">
      <c r="A55" s="32" t="s">
        <v>391</v>
      </c>
      <c r="B55" s="32" t="s">
        <v>392</v>
      </c>
      <c r="C55" s="32" t="s">
        <v>210</v>
      </c>
      <c r="D55" s="32" t="s">
        <v>254</v>
      </c>
      <c r="E55" s="32" t="s">
        <v>296</v>
      </c>
      <c r="F55" s="32" t="s">
        <v>393</v>
      </c>
      <c r="G55" s="32" t="s">
        <v>206</v>
      </c>
      <c r="H55" s="33" t="s">
        <v>297</v>
      </c>
      <c r="I55" s="32" t="s">
        <v>216</v>
      </c>
      <c r="J55" s="32" t="s">
        <v>258</v>
      </c>
      <c r="K55" s="32" t="s">
        <v>793</v>
      </c>
      <c r="L55" s="31"/>
      <c r="M55" s="31"/>
    </row>
    <row r="56" spans="1:13" s="25" customFormat="1" ht="30" customHeight="1" x14ac:dyDescent="0.3">
      <c r="A56" s="22" t="s">
        <v>394</v>
      </c>
      <c r="B56" s="22" t="s">
        <v>395</v>
      </c>
      <c r="C56" s="22" t="s">
        <v>210</v>
      </c>
      <c r="D56" s="22" t="s">
        <v>254</v>
      </c>
      <c r="E56" s="22" t="s">
        <v>296</v>
      </c>
      <c r="F56" s="22" t="s">
        <v>396</v>
      </c>
      <c r="G56" s="22" t="s">
        <v>206</v>
      </c>
      <c r="H56" s="30" t="s">
        <v>297</v>
      </c>
      <c r="I56" s="22" t="s">
        <v>216</v>
      </c>
      <c r="J56" s="22" t="s">
        <v>258</v>
      </c>
      <c r="K56" s="22" t="s">
        <v>790</v>
      </c>
      <c r="L56" s="24"/>
      <c r="M56" s="14" t="s">
        <v>791</v>
      </c>
    </row>
    <row r="57" spans="1:13" s="25" customFormat="1" ht="30" customHeight="1" x14ac:dyDescent="0.3">
      <c r="A57" s="22" t="s">
        <v>397</v>
      </c>
      <c r="B57" s="22" t="s">
        <v>398</v>
      </c>
      <c r="C57" s="22" t="s">
        <v>210</v>
      </c>
      <c r="D57" s="22" t="s">
        <v>254</v>
      </c>
      <c r="E57" s="22" t="s">
        <v>296</v>
      </c>
      <c r="F57" s="22" t="s">
        <v>399</v>
      </c>
      <c r="G57" s="22" t="s">
        <v>206</v>
      </c>
      <c r="H57" s="30" t="s">
        <v>297</v>
      </c>
      <c r="I57" s="22" t="s">
        <v>216</v>
      </c>
      <c r="J57" s="22" t="s">
        <v>258</v>
      </c>
      <c r="K57" s="22" t="s">
        <v>790</v>
      </c>
      <c r="L57" s="24"/>
      <c r="M57" s="14" t="s">
        <v>791</v>
      </c>
    </row>
    <row r="58" spans="1:13" s="25" customFormat="1" ht="30" customHeight="1" x14ac:dyDescent="0.3">
      <c r="A58" s="22" t="s">
        <v>400</v>
      </c>
      <c r="B58" s="22" t="s">
        <v>401</v>
      </c>
      <c r="C58" s="22" t="s">
        <v>210</v>
      </c>
      <c r="D58" s="22" t="s">
        <v>254</v>
      </c>
      <c r="E58" s="22" t="s">
        <v>296</v>
      </c>
      <c r="F58" s="22" t="s">
        <v>399</v>
      </c>
      <c r="G58" s="22" t="s">
        <v>206</v>
      </c>
      <c r="H58" s="30" t="s">
        <v>297</v>
      </c>
      <c r="I58" s="22" t="s">
        <v>216</v>
      </c>
      <c r="J58" s="22" t="s">
        <v>258</v>
      </c>
      <c r="K58" s="22" t="s">
        <v>790</v>
      </c>
      <c r="L58" s="24"/>
      <c r="M58" s="14" t="s">
        <v>791</v>
      </c>
    </row>
    <row r="59" spans="1:13" s="25" customFormat="1" ht="30" customHeight="1" x14ac:dyDescent="0.3">
      <c r="A59" s="22" t="s">
        <v>402</v>
      </c>
      <c r="B59" s="22" t="s">
        <v>403</v>
      </c>
      <c r="C59" s="22" t="s">
        <v>210</v>
      </c>
      <c r="D59" s="22" t="s">
        <v>254</v>
      </c>
      <c r="E59" s="22" t="s">
        <v>296</v>
      </c>
      <c r="F59" s="22" t="s">
        <v>399</v>
      </c>
      <c r="G59" s="22" t="s">
        <v>206</v>
      </c>
      <c r="H59" s="30" t="s">
        <v>297</v>
      </c>
      <c r="I59" s="22" t="s">
        <v>216</v>
      </c>
      <c r="J59" s="22" t="s">
        <v>258</v>
      </c>
      <c r="K59" s="22" t="s">
        <v>790</v>
      </c>
      <c r="L59" s="24"/>
      <c r="M59" s="14" t="s">
        <v>791</v>
      </c>
    </row>
    <row r="60" spans="1:13" s="25" customFormat="1" ht="30" customHeight="1" x14ac:dyDescent="0.3">
      <c r="A60" s="22" t="s">
        <v>404</v>
      </c>
      <c r="B60" s="22" t="s">
        <v>405</v>
      </c>
      <c r="C60" s="22" t="s">
        <v>210</v>
      </c>
      <c r="D60" s="22" t="s">
        <v>254</v>
      </c>
      <c r="E60" s="22" t="s">
        <v>296</v>
      </c>
      <c r="F60" s="22" t="s">
        <v>399</v>
      </c>
      <c r="G60" s="22" t="s">
        <v>206</v>
      </c>
      <c r="H60" s="30" t="s">
        <v>297</v>
      </c>
      <c r="I60" s="22" t="s">
        <v>216</v>
      </c>
      <c r="J60" s="22" t="s">
        <v>258</v>
      </c>
      <c r="K60" s="22" t="s">
        <v>790</v>
      </c>
      <c r="L60" s="24"/>
      <c r="M60" s="14" t="s">
        <v>791</v>
      </c>
    </row>
    <row r="61" spans="1:13" s="25" customFormat="1" ht="30" customHeight="1" x14ac:dyDescent="0.3">
      <c r="A61" s="22" t="s">
        <v>406</v>
      </c>
      <c r="B61" s="22" t="s">
        <v>407</v>
      </c>
      <c r="C61" s="22" t="s">
        <v>210</v>
      </c>
      <c r="D61" s="22" t="s">
        <v>254</v>
      </c>
      <c r="E61" s="22" t="s">
        <v>296</v>
      </c>
      <c r="F61" s="22" t="s">
        <v>399</v>
      </c>
      <c r="G61" s="22" t="s">
        <v>206</v>
      </c>
      <c r="H61" s="30" t="s">
        <v>297</v>
      </c>
      <c r="I61" s="22" t="s">
        <v>216</v>
      </c>
      <c r="J61" s="22" t="s">
        <v>258</v>
      </c>
      <c r="K61" s="22" t="s">
        <v>790</v>
      </c>
      <c r="L61" s="24"/>
      <c r="M61" s="14" t="s">
        <v>791</v>
      </c>
    </row>
    <row r="62" spans="1:13" s="25" customFormat="1" ht="30" customHeight="1" x14ac:dyDescent="0.3">
      <c r="A62" s="22" t="s">
        <v>408</v>
      </c>
      <c r="B62" s="22" t="s">
        <v>409</v>
      </c>
      <c r="C62" s="22" t="s">
        <v>210</v>
      </c>
      <c r="D62" s="22" t="s">
        <v>254</v>
      </c>
      <c r="E62" s="22" t="s">
        <v>296</v>
      </c>
      <c r="F62" s="22" t="s">
        <v>399</v>
      </c>
      <c r="G62" s="22" t="s">
        <v>206</v>
      </c>
      <c r="H62" s="30" t="s">
        <v>297</v>
      </c>
      <c r="I62" s="22" t="s">
        <v>216</v>
      </c>
      <c r="J62" s="22" t="s">
        <v>258</v>
      </c>
      <c r="K62" s="22" t="s">
        <v>790</v>
      </c>
      <c r="L62" s="24"/>
      <c r="M62" s="14" t="s">
        <v>791</v>
      </c>
    </row>
    <row r="63" spans="1:13" s="25" customFormat="1" ht="30" customHeight="1" x14ac:dyDescent="0.3">
      <c r="A63" s="22" t="s">
        <v>410</v>
      </c>
      <c r="B63" s="22" t="s">
        <v>411</v>
      </c>
      <c r="C63" s="22" t="s">
        <v>210</v>
      </c>
      <c r="D63" s="22" t="s">
        <v>254</v>
      </c>
      <c r="E63" s="22" t="s">
        <v>296</v>
      </c>
      <c r="F63" s="22" t="s">
        <v>399</v>
      </c>
      <c r="G63" s="22" t="s">
        <v>206</v>
      </c>
      <c r="H63" s="30" t="s">
        <v>297</v>
      </c>
      <c r="I63" s="22" t="s">
        <v>216</v>
      </c>
      <c r="J63" s="22" t="s">
        <v>258</v>
      </c>
      <c r="K63" s="22" t="s">
        <v>790</v>
      </c>
      <c r="L63" s="24"/>
      <c r="M63" s="14" t="s">
        <v>791</v>
      </c>
    </row>
    <row r="64" spans="1:13" s="25" customFormat="1" ht="30" customHeight="1" x14ac:dyDescent="0.3">
      <c r="A64" s="22" t="s">
        <v>412</v>
      </c>
      <c r="B64" s="22" t="s">
        <v>413</v>
      </c>
      <c r="C64" s="22" t="s">
        <v>210</v>
      </c>
      <c r="D64" s="22" t="s">
        <v>254</v>
      </c>
      <c r="E64" s="22" t="s">
        <v>296</v>
      </c>
      <c r="F64" s="22" t="s">
        <v>399</v>
      </c>
      <c r="G64" s="22" t="s">
        <v>206</v>
      </c>
      <c r="H64" s="30" t="s">
        <v>297</v>
      </c>
      <c r="I64" s="22" t="s">
        <v>216</v>
      </c>
      <c r="J64" s="22" t="s">
        <v>258</v>
      </c>
      <c r="K64" s="22" t="s">
        <v>790</v>
      </c>
      <c r="L64" s="24"/>
      <c r="M64" s="14" t="s">
        <v>791</v>
      </c>
    </row>
    <row r="65" spans="1:13" s="25" customFormat="1" ht="30" customHeight="1" x14ac:dyDescent="0.3">
      <c r="A65" s="22" t="s">
        <v>414</v>
      </c>
      <c r="B65" s="22" t="s">
        <v>415</v>
      </c>
      <c r="C65" s="22" t="s">
        <v>416</v>
      </c>
      <c r="D65" s="22" t="s">
        <v>254</v>
      </c>
      <c r="E65" s="22" t="s">
        <v>296</v>
      </c>
      <c r="F65" s="22" t="s">
        <v>399</v>
      </c>
      <c r="G65" s="22" t="s">
        <v>206</v>
      </c>
      <c r="H65" s="30" t="s">
        <v>297</v>
      </c>
      <c r="I65" s="22" t="s">
        <v>216</v>
      </c>
      <c r="J65" s="22" t="s">
        <v>258</v>
      </c>
      <c r="K65" s="22" t="s">
        <v>790</v>
      </c>
      <c r="L65" s="24"/>
      <c r="M65" s="14" t="s">
        <v>791</v>
      </c>
    </row>
    <row r="66" spans="1:13" s="25" customFormat="1" ht="30" customHeight="1" x14ac:dyDescent="0.3">
      <c r="A66" s="22" t="s">
        <v>417</v>
      </c>
      <c r="B66" s="22" t="s">
        <v>418</v>
      </c>
      <c r="C66" s="22" t="s">
        <v>357</v>
      </c>
      <c r="D66" s="22" t="s">
        <v>254</v>
      </c>
      <c r="E66" s="22" t="s">
        <v>296</v>
      </c>
      <c r="F66" s="22" t="s">
        <v>419</v>
      </c>
      <c r="G66" s="22" t="s">
        <v>206</v>
      </c>
      <c r="H66" s="30" t="s">
        <v>297</v>
      </c>
      <c r="I66" s="22" t="s">
        <v>216</v>
      </c>
      <c r="J66" s="22" t="s">
        <v>258</v>
      </c>
      <c r="K66" s="22" t="s">
        <v>790</v>
      </c>
      <c r="L66" s="24"/>
      <c r="M66" s="14" t="s">
        <v>791</v>
      </c>
    </row>
    <row r="67" spans="1:13" s="25" customFormat="1" ht="30" customHeight="1" x14ac:dyDescent="0.3">
      <c r="A67" s="22" t="s">
        <v>420</v>
      </c>
      <c r="B67" s="22" t="s">
        <v>421</v>
      </c>
      <c r="C67" s="22" t="s">
        <v>357</v>
      </c>
      <c r="D67" s="22" t="s">
        <v>254</v>
      </c>
      <c r="E67" s="22" t="s">
        <v>296</v>
      </c>
      <c r="F67" s="22" t="s">
        <v>419</v>
      </c>
      <c r="G67" s="22" t="s">
        <v>206</v>
      </c>
      <c r="H67" s="30" t="s">
        <v>297</v>
      </c>
      <c r="I67" s="22" t="s">
        <v>216</v>
      </c>
      <c r="J67" s="22" t="s">
        <v>258</v>
      </c>
      <c r="K67" s="22" t="s">
        <v>790</v>
      </c>
      <c r="L67" s="24"/>
      <c r="M67" s="14" t="s">
        <v>791</v>
      </c>
    </row>
    <row r="68" spans="1:13" s="25" customFormat="1" ht="30" customHeight="1" x14ac:dyDescent="0.3">
      <c r="A68" s="22" t="s">
        <v>422</v>
      </c>
      <c r="B68" s="22" t="s">
        <v>423</v>
      </c>
      <c r="C68" s="22" t="s">
        <v>357</v>
      </c>
      <c r="D68" s="22" t="s">
        <v>254</v>
      </c>
      <c r="E68" s="22" t="s">
        <v>296</v>
      </c>
      <c r="F68" s="22" t="s">
        <v>424</v>
      </c>
      <c r="G68" s="22" t="s">
        <v>206</v>
      </c>
      <c r="H68" s="30" t="s">
        <v>297</v>
      </c>
      <c r="I68" s="22" t="s">
        <v>216</v>
      </c>
      <c r="J68" s="22" t="s">
        <v>258</v>
      </c>
      <c r="K68" s="22" t="s">
        <v>790</v>
      </c>
      <c r="L68" s="24"/>
      <c r="M68" s="14" t="s">
        <v>791</v>
      </c>
    </row>
    <row r="69" spans="1:13" ht="50.1" customHeight="1" x14ac:dyDescent="0.3">
      <c r="A69" s="59" t="s">
        <v>767</v>
      </c>
      <c r="B69" s="60"/>
      <c r="C69" s="60"/>
      <c r="D69" s="60">
        <f>SUBTOTAL(3,D4:D68)</f>
        <v>65</v>
      </c>
      <c r="E69" s="63"/>
      <c r="F69" s="65" t="s">
        <v>760</v>
      </c>
      <c r="G69" s="66"/>
      <c r="H69" s="66"/>
      <c r="I69" s="66"/>
      <c r="J69" s="66"/>
      <c r="K69" s="66"/>
      <c r="L69" s="17">
        <f>SUM(L4:L68)</f>
        <v>0</v>
      </c>
      <c r="M69" s="29"/>
    </row>
    <row r="70" spans="1:13" ht="50.1" customHeight="1" x14ac:dyDescent="0.3">
      <c r="A70" s="61"/>
      <c r="B70" s="62"/>
      <c r="C70" s="62"/>
      <c r="D70" s="62"/>
      <c r="E70" s="64"/>
      <c r="F70" s="69" t="s">
        <v>792</v>
      </c>
      <c r="G70" s="70"/>
      <c r="H70" s="70"/>
      <c r="I70" s="70"/>
      <c r="J70" s="70"/>
      <c r="K70" s="70"/>
      <c r="L70" s="70"/>
      <c r="M70" s="17">
        <f>SUM(M4:M68)</f>
        <v>0</v>
      </c>
    </row>
    <row r="71" spans="1:13" ht="10.15" customHeight="1" x14ac:dyDescent="0.3"/>
  </sheetData>
  <sheetProtection algorithmName="SHA-512" hashValue="TeLjCn4jkOZpkrgeKTZtLVtHdMg0SCQTw46/XiObyjeTJ3rPL+QwPFb24noLdIeMPfeKjBYFtxmpGkm9lexA0A==" saltValue="PkNobVj8qCAHmH38FEMhtg==" spinCount="100000" sheet="1" objects="1" scenarios="1"/>
  <mergeCells count="5">
    <mergeCell ref="A1:M1"/>
    <mergeCell ref="A69:C70"/>
    <mergeCell ref="D69:E70"/>
    <mergeCell ref="F69:K69"/>
    <mergeCell ref="F70:L70"/>
  </mergeCells>
  <printOptions horizontalCentered="1"/>
  <pageMargins left="0.59055118110236227" right="0.59055118110236227" top="1.1811023622047245" bottom="0.59055118110236227" header="0.19685039370078741" footer="0.19685039370078741"/>
  <pageSetup paperSize="8" scale="80" fitToHeight="0" orientation="landscape" r:id="rId1"/>
  <headerFooter alignWithMargins="0">
    <oddHeader>&amp;L&amp;G&amp;C&amp;14&amp;F&amp;R&amp;14&amp;G</oddHeader>
    <oddFooter>&amp;C&amp;14&amp;A&amp;R&amp;14&amp;P sur &amp;N</oddFooter>
  </headerFooter>
  <rowBreaks count="1" manualBreakCount="1">
    <brk id="23" max="11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AA1E0-0533-4A1A-9B53-7C4D963DF697}">
  <sheetPr>
    <tabColor theme="1" tint="0.14999847407452621"/>
    <pageSetUpPr fitToPage="1"/>
  </sheetPr>
  <dimension ref="A1:G11"/>
  <sheetViews>
    <sheetView zoomScale="75" zoomScaleNormal="75" workbookViewId="0">
      <pane ySplit="3" topLeftCell="A4" activePane="bottomLeft" state="frozen"/>
      <selection activeCell="F3" sqref="F3:M11"/>
      <selection pane="bottomLeft" activeCell="F3" sqref="F3:M11"/>
    </sheetView>
  </sheetViews>
  <sheetFormatPr baseColWidth="10" defaultColWidth="8.625" defaultRowHeight="30" customHeight="1" x14ac:dyDescent="0.3"/>
  <cols>
    <col min="1" max="1" width="40.625" style="19" customWidth="1"/>
    <col min="2" max="2" width="15.375" style="19" customWidth="1"/>
    <col min="3" max="4" width="40.625" style="20" customWidth="1"/>
    <col min="5" max="16384" width="8.625" style="19"/>
  </cols>
  <sheetData>
    <row r="1" spans="1:7" customFormat="1" ht="120" customHeight="1" x14ac:dyDescent="0.3">
      <c r="A1" s="56" t="s">
        <v>769</v>
      </c>
      <c r="B1" s="57"/>
      <c r="C1" s="57"/>
      <c r="D1" s="57"/>
      <c r="E1" s="6"/>
      <c r="F1" s="7"/>
      <c r="G1" s="7"/>
    </row>
    <row r="2" spans="1:7" customFormat="1" ht="9.9499999999999993" customHeight="1" x14ac:dyDescent="0.3"/>
    <row r="3" spans="1:7" s="10" customFormat="1" ht="90" customHeight="1" x14ac:dyDescent="0.3">
      <c r="A3" s="5" t="s">
        <v>200</v>
      </c>
      <c r="B3" s="5" t="s">
        <v>770</v>
      </c>
      <c r="C3" s="5" t="s">
        <v>788</v>
      </c>
      <c r="D3" s="5" t="s">
        <v>789</v>
      </c>
    </row>
    <row r="4" spans="1:7" s="15" customFormat="1" ht="30" customHeight="1" x14ac:dyDescent="0.3">
      <c r="A4" s="11" t="s">
        <v>771</v>
      </c>
      <c r="B4" s="11">
        <f>GARONNE!D10</f>
        <v>6</v>
      </c>
      <c r="C4" s="35">
        <f>GARONNE!L11</f>
        <v>0</v>
      </c>
      <c r="D4" s="14" t="s">
        <v>791</v>
      </c>
    </row>
    <row r="5" spans="1:7" s="15" customFormat="1" ht="30" customHeight="1" x14ac:dyDescent="0.3">
      <c r="A5" s="11" t="s">
        <v>772</v>
      </c>
      <c r="B5" s="11">
        <f>'HÔTEL DIEU'!D10</f>
        <v>6</v>
      </c>
      <c r="C5" s="35">
        <f>'HÔTEL DIEU'!L11</f>
        <v>0</v>
      </c>
      <c r="D5" s="14" t="s">
        <v>791</v>
      </c>
    </row>
    <row r="6" spans="1:7" s="15" customFormat="1" ht="30" customHeight="1" x14ac:dyDescent="0.3">
      <c r="A6" s="11" t="s">
        <v>773</v>
      </c>
      <c r="B6" s="11">
        <f>'IUCT ONCOPOLE'!D28</f>
        <v>24</v>
      </c>
      <c r="C6" s="35">
        <f>'IUCT ONCOPOLE'!L29</f>
        <v>0</v>
      </c>
      <c r="D6" s="14" t="s">
        <v>791</v>
      </c>
    </row>
    <row r="7" spans="1:7" s="15" customFormat="1" ht="30" customHeight="1" x14ac:dyDescent="0.3">
      <c r="A7" s="11" t="s">
        <v>774</v>
      </c>
      <c r="B7" s="11">
        <f>'LA GRAVE'!D11</f>
        <v>7</v>
      </c>
      <c r="C7" s="35">
        <f>'LA GRAVE'!L12</f>
        <v>0</v>
      </c>
      <c r="D7" s="14" t="s">
        <v>791</v>
      </c>
    </row>
    <row r="8" spans="1:7" s="15" customFormat="1" ht="30" customHeight="1" x14ac:dyDescent="0.3">
      <c r="A8" s="11" t="s">
        <v>775</v>
      </c>
      <c r="B8" s="11">
        <f>PURPAN!D118</f>
        <v>114</v>
      </c>
      <c r="C8" s="35">
        <f>PURPAN!L119</f>
        <v>0</v>
      </c>
      <c r="D8" s="35">
        <f>PURPAN!M119</f>
        <v>0</v>
      </c>
    </row>
    <row r="9" spans="1:7" s="15" customFormat="1" ht="30" customHeight="1" x14ac:dyDescent="0.3">
      <c r="A9" s="11" t="s">
        <v>795</v>
      </c>
      <c r="B9" s="11">
        <f>RANGUEIL!D69</f>
        <v>65</v>
      </c>
      <c r="C9" s="35">
        <f>RANGUEIL!L70</f>
        <v>0</v>
      </c>
      <c r="D9" s="35">
        <f>RANGUEIL!M70</f>
        <v>0</v>
      </c>
    </row>
    <row r="10" spans="1:7" s="15" customFormat="1" ht="50.1" customHeight="1" x14ac:dyDescent="0.3">
      <c r="A10" s="36" t="s">
        <v>776</v>
      </c>
      <c r="B10" s="37">
        <f>SUM(B4:B9)</f>
        <v>222</v>
      </c>
      <c r="C10" s="17">
        <f>SUM(C4:C9)</f>
        <v>0</v>
      </c>
      <c r="D10" s="17">
        <f>SUM(D4:D9)</f>
        <v>0</v>
      </c>
    </row>
    <row r="11" spans="1:7" ht="10.15" customHeight="1" x14ac:dyDescent="0.3"/>
  </sheetData>
  <sheetProtection algorithmName="SHA-512" hashValue="jibW/buQGSRLeldgp7Pwczs7X3oPVK2l3f/7Y+XH/OD4uOBZr6iQb/FplCAKX3yj7VzulqexsoqjpJqKrTK2Mg==" saltValue="MDtJ+JgMaSXdGz/js2Q3dA==" spinCount="100000" sheet="1" objects="1" scenarios="1" selectLockedCells="1" selectUnlockedCells="1"/>
  <mergeCells count="1">
    <mergeCell ref="A1:D1"/>
  </mergeCells>
  <printOptions horizontalCentered="1" verticalCentered="1"/>
  <pageMargins left="0.59055118110236227" right="0.59055118110236227" top="1.1811023622047245" bottom="0.59055118110236227" header="0.19685039370078741" footer="0.19685039370078741"/>
  <pageSetup paperSize="8" fitToHeight="0" orientation="landscape" r:id="rId1"/>
  <headerFooter alignWithMargins="0">
    <oddHeader>&amp;L&amp;G&amp;C&amp;14&amp;F&amp;R&amp;14&amp;G</oddHeader>
    <oddFooter>&amp;C&amp;14&amp;A&amp;R&amp;14&amp;P sur &amp;N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D12D4-8226-4C23-A8B5-76A3A30ADBE0}">
  <sheetPr>
    <tabColor theme="1" tint="0.14999847407452621"/>
  </sheetPr>
  <dimension ref="A1:N13"/>
  <sheetViews>
    <sheetView view="pageBreakPreview" zoomScale="60" zoomScaleNormal="100" workbookViewId="0">
      <selection activeCell="N43" sqref="N43"/>
    </sheetView>
  </sheetViews>
  <sheetFormatPr baseColWidth="10" defaultRowHeight="16.5" x14ac:dyDescent="0.3"/>
  <cols>
    <col min="2" max="2" width="20" customWidth="1"/>
    <col min="3" max="3" width="16.75" customWidth="1"/>
    <col min="14" max="14" width="14.75" customWidth="1"/>
  </cols>
  <sheetData>
    <row r="1" spans="1:14" ht="36.4" customHeight="1" x14ac:dyDescent="0.3">
      <c r="A1" s="47" t="s">
        <v>779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</row>
    <row r="2" spans="1:14" ht="34.700000000000003" customHeight="1" x14ac:dyDescent="0.3">
      <c r="A2" s="50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</row>
    <row r="3" spans="1:14" ht="37.35" customHeight="1" x14ac:dyDescent="0.3">
      <c r="A3" s="50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</row>
    <row r="4" spans="1:14" ht="28.35" customHeight="1" x14ac:dyDescent="0.3">
      <c r="A4" s="50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2"/>
    </row>
    <row r="5" spans="1:14" ht="38.65" customHeight="1" x14ac:dyDescent="0.3">
      <c r="A5" s="50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2"/>
    </row>
    <row r="6" spans="1:14" ht="17.100000000000001" customHeight="1" x14ac:dyDescent="0.3">
      <c r="A6" s="50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2"/>
    </row>
    <row r="7" spans="1:14" ht="17.100000000000001" customHeight="1" thickBot="1" x14ac:dyDescent="0.35">
      <c r="A7" s="53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5"/>
    </row>
    <row r="8" spans="1:14" ht="30.4" customHeight="1" x14ac:dyDescent="0.3">
      <c r="A8" s="73" t="s">
        <v>780</v>
      </c>
      <c r="B8" s="73"/>
      <c r="C8" s="73"/>
      <c r="D8" s="73"/>
    </row>
    <row r="9" spans="1:14" ht="87.4" customHeight="1" x14ac:dyDescent="0.3">
      <c r="A9" s="74" t="s">
        <v>781</v>
      </c>
      <c r="B9" s="74"/>
      <c r="C9" s="75" t="s">
        <v>782</v>
      </c>
      <c r="D9" s="76"/>
    </row>
    <row r="10" spans="1:14" ht="26.1" customHeight="1" x14ac:dyDescent="0.3">
      <c r="A10" s="77" t="s">
        <v>783</v>
      </c>
      <c r="B10" s="77"/>
      <c r="C10" s="72"/>
      <c r="D10" s="72"/>
    </row>
    <row r="11" spans="1:14" ht="30.95" customHeight="1" x14ac:dyDescent="0.3">
      <c r="A11" s="71" t="s">
        <v>784</v>
      </c>
      <c r="B11" s="71"/>
      <c r="C11" s="72"/>
      <c r="D11" s="72"/>
    </row>
    <row r="12" spans="1:14" ht="29.65" customHeight="1" x14ac:dyDescent="0.3">
      <c r="A12" s="71" t="s">
        <v>785</v>
      </c>
      <c r="B12" s="71"/>
      <c r="C12" s="72"/>
      <c r="D12" s="72"/>
    </row>
    <row r="13" spans="1:14" ht="26.1" customHeight="1" x14ac:dyDescent="0.3">
      <c r="A13" s="71" t="s">
        <v>786</v>
      </c>
      <c r="B13" s="71"/>
      <c r="C13" s="72"/>
      <c r="D13" s="72"/>
    </row>
  </sheetData>
  <mergeCells count="12">
    <mergeCell ref="A13:B13"/>
    <mergeCell ref="C13:D13"/>
    <mergeCell ref="A1:N7"/>
    <mergeCell ref="A8:D8"/>
    <mergeCell ref="A9:B9"/>
    <mergeCell ref="C9:D9"/>
    <mergeCell ref="A10:B10"/>
    <mergeCell ref="C10:D10"/>
    <mergeCell ref="A11:B11"/>
    <mergeCell ref="C11:D11"/>
    <mergeCell ref="A12:B12"/>
    <mergeCell ref="C12:D12"/>
  </mergeCells>
  <pageMargins left="0.7" right="0.7" top="0.75" bottom="0.75" header="0.3" footer="0.3"/>
  <pageSetup paperSize="9" scale="4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14</vt:i4>
      </vt:variant>
    </vt:vector>
  </HeadingPairs>
  <TitlesOfParts>
    <vt:vector size="26" baseType="lpstr">
      <vt:lpstr>PAGE DE GARDE </vt:lpstr>
      <vt:lpstr>GARONNE</vt:lpstr>
      <vt:lpstr>HÔTEL DIEU</vt:lpstr>
      <vt:lpstr>IUCT ONCOPOLE</vt:lpstr>
      <vt:lpstr>LA GRAVE</vt:lpstr>
      <vt:lpstr>PURPAN</vt:lpstr>
      <vt:lpstr>RANGUEIL</vt:lpstr>
      <vt:lpstr>RECAPITULATIF</vt:lpstr>
      <vt:lpstr>REMISE RFA </vt:lpstr>
      <vt:lpstr>BE</vt:lpstr>
      <vt:lpstr>BI</vt:lpstr>
      <vt:lpstr>BR</vt:lpstr>
      <vt:lpstr>GARONNE!Impression_des_titres</vt:lpstr>
      <vt:lpstr>'HÔTEL DIEU'!Impression_des_titres</vt:lpstr>
      <vt:lpstr>'IUCT ONCOPOLE'!Impression_des_titres</vt:lpstr>
      <vt:lpstr>'LA GRAVE'!Impression_des_titres</vt:lpstr>
      <vt:lpstr>PURPAN!Impression_des_titres</vt:lpstr>
      <vt:lpstr>RANGUEIL!Impression_des_titres</vt:lpstr>
      <vt:lpstr>RECAPITULATIF!Impression_des_titres</vt:lpstr>
      <vt:lpstr>GARONNE!Zone_d_impression</vt:lpstr>
      <vt:lpstr>'HÔTEL DIEU'!Zone_d_impression</vt:lpstr>
      <vt:lpstr>'IUCT ONCOPOLE'!Zone_d_impression</vt:lpstr>
      <vt:lpstr>'LA GRAVE'!Zone_d_impression</vt:lpstr>
      <vt:lpstr>PURPAN!Zone_d_impression</vt:lpstr>
      <vt:lpstr>RANGUEIL!Zone_d_impression</vt:lpstr>
      <vt:lpstr>RECAPITULATIF!Zone_d_impression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1 - Listes de appareils</dc:title>
  <dc:creator>Pascal ORABONA</dc:creator>
  <cp:lastModifiedBy>JOURDA Pierre Jean</cp:lastModifiedBy>
  <cp:lastPrinted>2025-05-13T07:42:57Z</cp:lastPrinted>
  <dcterms:created xsi:type="dcterms:W3CDTF">2022-03-29T07:18:16Z</dcterms:created>
  <dcterms:modified xsi:type="dcterms:W3CDTF">2025-10-10T08:21:34Z</dcterms:modified>
</cp:coreProperties>
</file>